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<sst xmlns="http://schemas.openxmlformats.org/spreadsheetml/2006/main" count="46" uniqueCount="32">
  <si>
    <t>广东南方人力资源服务有限公司2024年二季度招聘派遣至广州市荔湾区不动产登记中心合同制工作人员综合成绩及进入体检环节人员名单公示</t>
  </si>
  <si>
    <t>岗位名称</t>
  </si>
  <si>
    <t>姓名</t>
  </si>
  <si>
    <t>笔试</t>
  </si>
  <si>
    <t>面试</t>
  </si>
  <si>
    <t>总分</t>
  </si>
  <si>
    <t>名次</t>
  </si>
  <si>
    <t>是否进入体检环节</t>
  </si>
  <si>
    <t>备注</t>
  </si>
  <si>
    <t>分数</t>
  </si>
  <si>
    <t>按40%换算得分</t>
  </si>
  <si>
    <t>按60%换算得分</t>
  </si>
  <si>
    <t>业务    受理岗</t>
  </si>
  <si>
    <t>李宏业</t>
  </si>
  <si>
    <t>是</t>
  </si>
  <si>
    <t>叶佳</t>
  </si>
  <si>
    <t>否</t>
  </si>
  <si>
    <t>吴安琦</t>
  </si>
  <si>
    <t>吕海桃</t>
  </si>
  <si>
    <t>陈思妍</t>
  </si>
  <si>
    <t>董梓茵</t>
  </si>
  <si>
    <t>梁嘉琪</t>
  </si>
  <si>
    <t>郑仲豪</t>
  </si>
  <si>
    <t>熊子坤</t>
  </si>
  <si>
    <t>面试缺考</t>
  </si>
  <si>
    <t>普通    辅助岗</t>
  </si>
  <si>
    <t>冯孔沃</t>
  </si>
  <si>
    <t>秦思彦</t>
  </si>
  <si>
    <t>陈伟杰</t>
  </si>
  <si>
    <t>蔡冰莹</t>
  </si>
  <si>
    <t>林雁虹</t>
  </si>
  <si>
    <t>邱艳菊</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</si>
</sst>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b/>
      <sz val="20"/>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wrapText="1"/>
    </xf>
    <xf numFmtId="0" fontId="0" fillId="0" borderId="1" xfId="0" applyBorder="1" applyAlignment="1">
      <alignment horizontal="center" vertical="center"/>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tabSelected="1" workbookViewId="0">
      <selection activeCell="F21" sqref="F21"/>
    </sheetView>
  </sheetViews>
  <sheetFormatPr defaultColWidth="9" defaultRowHeight="13.5"/>
  <cols>
    <col min="3" max="3" width="14" customWidth="1"/>
    <col min="4" max="4" width="17.375" customWidth="1"/>
    <col min="5" max="5" width="11.375" customWidth="1"/>
    <col min="6" max="6" width="19.125" customWidth="1"/>
    <col min="9" max="9" width="19.375" customWidth="1"/>
    <col min="10" max="10" width="11.5" customWidth="1"/>
  </cols>
  <sheetData>
    <row r="1" ht="84" customHeight="1" spans="1:10">
      <c r="A1" s="1" t="s">
        <v>0</v>
      </c>
      <c r="B1" s="1"/>
      <c r="C1" s="1"/>
      <c r="D1" s="1"/>
      <c r="E1" s="1"/>
      <c r="F1" s="1"/>
      <c r="G1" s="1"/>
      <c r="H1" s="1"/>
      <c r="I1" s="1"/>
      <c r="J1" s="1"/>
    </row>
    <row r="2" ht="25.5" customHeight="1" spans="1:10">
      <c r="A2" s="2" t="s">
        <v>1</v>
      </c>
      <c r="B2" s="3" t="s">
        <v>2</v>
      </c>
      <c r="C2" s="3" t="s">
        <v>3</v>
      </c>
      <c r="D2" s="4"/>
      <c r="E2" s="3" t="s">
        <v>4</v>
      </c>
      <c r="F2" s="3"/>
      <c r="G2" s="3" t="s">
        <v>5</v>
      </c>
      <c r="H2" s="5" t="s">
        <v>6</v>
      </c>
      <c r="I2" s="8" t="s">
        <v>7</v>
      </c>
      <c r="J2" s="3" t="s">
        <v>8</v>
      </c>
    </row>
    <row r="3" ht="25.5" customHeight="1" spans="1:10">
      <c r="A3" s="2"/>
      <c r="B3" s="3"/>
      <c r="C3" s="3" t="s">
        <v>9</v>
      </c>
      <c r="D3" s="4" t="s">
        <v>10</v>
      </c>
      <c r="E3" s="3" t="s">
        <v>9</v>
      </c>
      <c r="F3" s="3" t="s">
        <v>11</v>
      </c>
      <c r="G3" s="3"/>
      <c r="H3" s="5"/>
      <c r="I3" s="8"/>
      <c r="J3" s="3"/>
    </row>
    <row r="4" ht="25.5" customHeight="1" spans="1:10">
      <c r="A4" s="6" t="s">
        <v>12</v>
      </c>
      <c r="B4" s="4" t="s">
        <v>13</v>
      </c>
      <c r="C4" s="4">
        <v>72</v>
      </c>
      <c r="D4" s="4">
        <f t="shared" ref="D4:D18" si="0">C4*0.4</f>
        <v>28.8</v>
      </c>
      <c r="E4" s="4">
        <v>80</v>
      </c>
      <c r="F4" s="4">
        <f t="shared" ref="F4:F18" si="1">E4*0.6</f>
        <v>48</v>
      </c>
      <c r="G4" s="4">
        <f t="shared" ref="G4:G18" si="2">D4+F4</f>
        <v>76.8</v>
      </c>
      <c r="H4" s="5">
        <v>1</v>
      </c>
      <c r="I4" s="7" t="s">
        <v>14</v>
      </c>
      <c r="J4" s="9"/>
    </row>
    <row r="5" ht="25.5" customHeight="1" spans="1:10">
      <c r="A5" s="6"/>
      <c r="B5" s="4" t="s">
        <v>15</v>
      </c>
      <c r="C5" s="4">
        <v>74</v>
      </c>
      <c r="D5" s="4">
        <f t="shared" si="0"/>
        <v>29.6</v>
      </c>
      <c r="E5" s="4">
        <v>78.25</v>
      </c>
      <c r="F5" s="4">
        <f t="shared" si="1"/>
        <v>46.95</v>
      </c>
      <c r="G5" s="4">
        <f t="shared" si="2"/>
        <v>76.55</v>
      </c>
      <c r="H5" s="5">
        <v>2</v>
      </c>
      <c r="I5" s="7" t="s">
        <v>16</v>
      </c>
      <c r="J5" s="9"/>
    </row>
    <row r="6" ht="25.5" customHeight="1" spans="1:10">
      <c r="A6" s="6"/>
      <c r="B6" s="4" t="s">
        <v>17</v>
      </c>
      <c r="C6" s="4">
        <v>72</v>
      </c>
      <c r="D6" s="4">
        <f t="shared" si="0"/>
        <v>28.8</v>
      </c>
      <c r="E6" s="4">
        <v>78.25</v>
      </c>
      <c r="F6" s="4">
        <f t="shared" si="1"/>
        <v>46.95</v>
      </c>
      <c r="G6" s="4">
        <f t="shared" si="2"/>
        <v>75.75</v>
      </c>
      <c r="H6" s="5">
        <v>3</v>
      </c>
      <c r="I6" s="7" t="s">
        <v>16</v>
      </c>
      <c r="J6" s="9"/>
    </row>
    <row r="7" ht="25.5" customHeight="1" spans="1:10">
      <c r="A7" s="6"/>
      <c r="B7" s="4" t="s">
        <v>18</v>
      </c>
      <c r="C7" s="4">
        <v>73</v>
      </c>
      <c r="D7" s="4">
        <f t="shared" si="0"/>
        <v>29.2</v>
      </c>
      <c r="E7" s="4">
        <v>77.25</v>
      </c>
      <c r="F7" s="4">
        <f t="shared" si="1"/>
        <v>46.35</v>
      </c>
      <c r="G7" s="4">
        <f t="shared" si="2"/>
        <v>75.55</v>
      </c>
      <c r="H7" s="5">
        <v>4</v>
      </c>
      <c r="I7" s="7" t="s">
        <v>16</v>
      </c>
      <c r="J7" s="9"/>
    </row>
    <row r="8" ht="25.5" customHeight="1" spans="1:10">
      <c r="A8" s="6"/>
      <c r="B8" s="4" t="s">
        <v>19</v>
      </c>
      <c r="C8" s="4">
        <v>74</v>
      </c>
      <c r="D8" s="4">
        <f t="shared" si="0"/>
        <v>29.6</v>
      </c>
      <c r="E8" s="4">
        <v>76.5</v>
      </c>
      <c r="F8" s="4">
        <f t="shared" si="1"/>
        <v>45.9</v>
      </c>
      <c r="G8" s="4">
        <f t="shared" si="2"/>
        <v>75.5</v>
      </c>
      <c r="H8" s="5">
        <v>5</v>
      </c>
      <c r="I8" s="7" t="s">
        <v>16</v>
      </c>
      <c r="J8" s="9"/>
    </row>
    <row r="9" ht="25.5" customHeight="1" spans="1:10">
      <c r="A9" s="6"/>
      <c r="B9" s="4" t="s">
        <v>20</v>
      </c>
      <c r="C9" s="4">
        <v>72</v>
      </c>
      <c r="D9" s="4">
        <f t="shared" si="0"/>
        <v>28.8</v>
      </c>
      <c r="E9" s="4">
        <v>77</v>
      </c>
      <c r="F9" s="4">
        <f t="shared" si="1"/>
        <v>46.2</v>
      </c>
      <c r="G9" s="4">
        <f t="shared" si="2"/>
        <v>75</v>
      </c>
      <c r="H9" s="5">
        <v>6</v>
      </c>
      <c r="I9" s="7" t="s">
        <v>16</v>
      </c>
      <c r="J9" s="9"/>
    </row>
    <row r="10" ht="25.5" customHeight="1" spans="1:10">
      <c r="A10" s="6"/>
      <c r="B10" s="4" t="s">
        <v>21</v>
      </c>
      <c r="C10" s="4">
        <v>72</v>
      </c>
      <c r="D10" s="4">
        <f t="shared" si="0"/>
        <v>28.8</v>
      </c>
      <c r="E10" s="4">
        <v>76.25</v>
      </c>
      <c r="F10" s="4">
        <f t="shared" si="1"/>
        <v>45.75</v>
      </c>
      <c r="G10" s="4">
        <f t="shared" si="2"/>
        <v>74.55</v>
      </c>
      <c r="H10" s="5">
        <v>7</v>
      </c>
      <c r="I10" s="7" t="s">
        <v>16</v>
      </c>
      <c r="J10" s="9"/>
    </row>
    <row r="11" ht="25.5" customHeight="1" spans="1:10">
      <c r="A11" s="6"/>
      <c r="B11" s="4" t="s">
        <v>22</v>
      </c>
      <c r="C11" s="4">
        <v>72</v>
      </c>
      <c r="D11" s="4">
        <f t="shared" si="0"/>
        <v>28.8</v>
      </c>
      <c r="E11" s="4">
        <v>61.75</v>
      </c>
      <c r="F11" s="4">
        <f t="shared" si="1"/>
        <v>37.05</v>
      </c>
      <c r="G11" s="4">
        <f t="shared" si="2"/>
        <v>65.85</v>
      </c>
      <c r="H11" s="5">
        <v>8</v>
      </c>
      <c r="I11" s="7" t="s">
        <v>16</v>
      </c>
      <c r="J11" s="9"/>
    </row>
    <row r="12" ht="25.5" customHeight="1" spans="1:10">
      <c r="A12" s="6"/>
      <c r="B12" s="4" t="s">
        <v>23</v>
      </c>
      <c r="C12" s="4">
        <v>74</v>
      </c>
      <c r="D12" s="4">
        <f t="shared" si="0"/>
        <v>29.6</v>
      </c>
      <c r="E12" s="4">
        <v>0</v>
      </c>
      <c r="F12" s="4">
        <f t="shared" si="1"/>
        <v>0</v>
      </c>
      <c r="G12" s="4">
        <f t="shared" si="2"/>
        <v>29.6</v>
      </c>
      <c r="H12" s="5">
        <v>9</v>
      </c>
      <c r="I12" s="7" t="s">
        <v>16</v>
      </c>
      <c r="J12" s="2" t="s">
        <v>24</v>
      </c>
    </row>
    <row r="13" ht="25.5" customHeight="1" spans="1:10">
      <c r="A13" s="6" t="s">
        <v>25</v>
      </c>
      <c r="B13" s="4" t="s">
        <v>26</v>
      </c>
      <c r="C13" s="4">
        <v>79</v>
      </c>
      <c r="D13" s="4">
        <f t="shared" si="0"/>
        <v>31.6</v>
      </c>
      <c r="E13" s="4">
        <v>87</v>
      </c>
      <c r="F13" s="4">
        <f t="shared" si="1"/>
        <v>52.2</v>
      </c>
      <c r="G13" s="4">
        <f t="shared" si="2"/>
        <v>83.8</v>
      </c>
      <c r="H13" s="5">
        <v>1</v>
      </c>
      <c r="I13" s="7" t="s">
        <v>14</v>
      </c>
      <c r="J13" s="9"/>
    </row>
    <row r="14" ht="25.5" customHeight="1" spans="1:10">
      <c r="A14" s="6"/>
      <c r="B14" s="4" t="s">
        <v>27</v>
      </c>
      <c r="C14" s="4">
        <v>85</v>
      </c>
      <c r="D14" s="4">
        <f t="shared" si="0"/>
        <v>34</v>
      </c>
      <c r="E14" s="4">
        <v>82</v>
      </c>
      <c r="F14" s="4">
        <f t="shared" si="1"/>
        <v>49.2</v>
      </c>
      <c r="G14" s="4">
        <f t="shared" si="2"/>
        <v>83.2</v>
      </c>
      <c r="H14" s="5">
        <v>2</v>
      </c>
      <c r="I14" s="7" t="s">
        <v>16</v>
      </c>
      <c r="J14" s="9"/>
    </row>
    <row r="15" ht="25.5" customHeight="1" spans="1:10">
      <c r="A15" s="6"/>
      <c r="B15" s="4" t="s">
        <v>28</v>
      </c>
      <c r="C15" s="4">
        <v>80</v>
      </c>
      <c r="D15" s="4">
        <f t="shared" si="0"/>
        <v>32</v>
      </c>
      <c r="E15" s="4">
        <v>85</v>
      </c>
      <c r="F15" s="4">
        <f t="shared" si="1"/>
        <v>51</v>
      </c>
      <c r="G15" s="4">
        <f t="shared" si="2"/>
        <v>83</v>
      </c>
      <c r="H15" s="5">
        <v>3</v>
      </c>
      <c r="I15" s="7" t="s">
        <v>16</v>
      </c>
      <c r="J15" s="9"/>
    </row>
    <row r="16" ht="25.5" customHeight="1" spans="1:10">
      <c r="A16" s="6"/>
      <c r="B16" s="4" t="s">
        <v>29</v>
      </c>
      <c r="C16" s="4">
        <v>79</v>
      </c>
      <c r="D16" s="4">
        <f t="shared" si="0"/>
        <v>31.6</v>
      </c>
      <c r="E16" s="4">
        <v>85</v>
      </c>
      <c r="F16" s="4">
        <f t="shared" si="1"/>
        <v>51</v>
      </c>
      <c r="G16" s="4">
        <f t="shared" si="2"/>
        <v>82.6</v>
      </c>
      <c r="H16" s="5">
        <v>4</v>
      </c>
      <c r="I16" s="7" t="s">
        <v>16</v>
      </c>
      <c r="J16" s="9"/>
    </row>
    <row r="17" ht="25.5" customHeight="1" spans="1:10">
      <c r="A17" s="6"/>
      <c r="B17" s="4" t="s">
        <v>30</v>
      </c>
      <c r="C17" s="4">
        <v>85</v>
      </c>
      <c r="D17" s="4">
        <f t="shared" si="0"/>
        <v>34</v>
      </c>
      <c r="E17" s="4">
        <v>80</v>
      </c>
      <c r="F17" s="4">
        <f t="shared" si="1"/>
        <v>48</v>
      </c>
      <c r="G17" s="4">
        <f t="shared" si="2"/>
        <v>82</v>
      </c>
      <c r="H17" s="5">
        <v>5</v>
      </c>
      <c r="I17" s="7" t="s">
        <v>16</v>
      </c>
      <c r="J17" s="9"/>
    </row>
    <row r="18" ht="25.5" customHeight="1" spans="1:10">
      <c r="A18" s="6"/>
      <c r="B18" s="4" t="s">
        <v>31</v>
      </c>
      <c r="C18" s="4">
        <v>80</v>
      </c>
      <c r="D18" s="4">
        <f t="shared" si="0"/>
        <v>32</v>
      </c>
      <c r="E18" s="4">
        <v>83</v>
      </c>
      <c r="F18" s="4">
        <f t="shared" si="1"/>
        <v>49.8</v>
      </c>
      <c r="G18" s="4">
        <f t="shared" si="2"/>
        <v>81.8</v>
      </c>
      <c r="H18" s="7">
        <v>6</v>
      </c>
      <c r="I18" s="7" t="s">
        <v>16</v>
      </c>
      <c r="J18" s="9"/>
    </row>
  </sheetData>
  <mergeCells count="11">
    <mergeCell ref="A1:J1"/>
    <mergeCell ref="C2:D2"/>
    <mergeCell ref="E2:F2"/>
    <mergeCell ref="A2:A3"/>
    <mergeCell ref="A4:A12"/>
    <mergeCell ref="A13:A18"/>
    <mergeCell ref="B2:B3"/>
    <mergeCell ref="G2:G3"/>
    <mergeCell ref="H2:H3"/>
    <mergeCell ref="I2:I3"/>
    <mergeCell ref="J2:J3"/>
  </mergeCells>
  <pageMargins left="0.708661417322835" right="0.708661417322835" top="0.748031496062992" bottom="0.748031496062992" header="0.31496062992126" footer="0.31496062992126"/>
  <pageSetup paperSize="9" scale="93"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user2</dc:creator>
  <cp:lastModifiedBy>user2</cp:lastModifiedBy>
  <dcterms:created xsi:type="dcterms:W3CDTF">2023-03-27T06:40:00Z</dcterms:created>
  <cp:lastPrinted>2023-03-27T08:13:00Z</cp:lastPrinted>
  <dcterms:modified xsi:type="dcterms:W3CDTF">2024-07-19T05:35:03Z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26A5A9EFAD314E59A46402F66E4C06BB</vt:lpwstr>
  </property>
  <property fmtid="{D5CDD505-2E9C-101B-9397-08002B2CF9AE}" pid="3" name="KSOProductBuildVer">
    <vt:lpwstr>2052-11.8.2.11978</vt:lpwstr>
  </property>
</Properties>
</file>