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60"/>
  </bookViews>
  <sheets>
    <sheet name="附件2-1原12项" sheetId="4" r:id="rId1"/>
    <sheet name="附件2-2地方病、职业病" sheetId="1" r:id="rId2"/>
    <sheet name="附件2-3优化生育政策服务项目" sheetId="2" r:id="rId3"/>
  </sheets>
  <definedNames>
    <definedName name="_xlnm.Print_Area" localSheetId="0">'附件2-1原12项'!$A$1:$Z$41</definedName>
    <definedName name="_xlnm.Print_Titles" localSheetId="0">'附件2-1原12项'!$1:$9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<sst xmlns="http://schemas.openxmlformats.org/spreadsheetml/2006/main" count="747" uniqueCount="146">
  <si>
    <t>附件2-1</t>
  </si>
  <si>
    <r>
      <rPr>
        <b/>
        <u/>
        <sz val="16"/>
        <rFont val="宋体"/>
        <charset val="134"/>
        <scheme val="minor"/>
      </rPr>
      <t>2025年第二批中央财政基本公共卫生服务补助资金</t>
    </r>
    <r>
      <rPr>
        <b/>
        <sz val="16"/>
        <rFont val="宋体"/>
        <charset val="134"/>
      </rPr>
      <t>绩效目标表</t>
    </r>
  </si>
  <si>
    <t>子项目名称：基本公共服务项目（原12项）</t>
  </si>
  <si>
    <t>金额单位：万元</t>
  </si>
  <si>
    <t>绩效目标内容</t>
  </si>
  <si>
    <t>预算金额合计</t>
  </si>
  <si>
    <t>各使用单位及绩效指标</t>
  </si>
  <si>
    <t>白鹤洞</t>
  </si>
  <si>
    <t>彩虹</t>
  </si>
  <si>
    <t>茶滘</t>
  </si>
  <si>
    <t>昌华</t>
  </si>
  <si>
    <t>冲口</t>
  </si>
  <si>
    <t>东漖</t>
  </si>
  <si>
    <t>东沙</t>
  </si>
  <si>
    <t>多宝</t>
  </si>
  <si>
    <t>逢源</t>
  </si>
  <si>
    <t>海龙</t>
  </si>
  <si>
    <t>花地</t>
  </si>
  <si>
    <t>华林</t>
  </si>
  <si>
    <t>金花</t>
  </si>
  <si>
    <t>龙津</t>
  </si>
  <si>
    <t>南源</t>
  </si>
  <si>
    <t>桥中</t>
  </si>
  <si>
    <t>石围塘</t>
  </si>
  <si>
    <t>西村</t>
  </si>
  <si>
    <t>站前</t>
  </si>
  <si>
    <t>中南</t>
  </si>
  <si>
    <t>预算金额（万元）</t>
  </si>
  <si>
    <t>绩效目标概述</t>
  </si>
  <si>
    <t>通过建立国家基本公共卫生服务财政补偿机制，支持基层医疗卫生机构免费向城乡常住居民提供12大类基本公共卫生服务项目，提高居民感受度和满意度，逐步提高基本公卫服务可及性和均等化水平。</t>
  </si>
  <si>
    <t>绩效指标</t>
  </si>
  <si>
    <t>指标名称</t>
  </si>
  <si>
    <t>指标说明及公式</t>
  </si>
  <si>
    <t>总指标值</t>
  </si>
  <si>
    <t>指标值</t>
  </si>
  <si>
    <t>一级指标</t>
  </si>
  <si>
    <t>二级指标</t>
  </si>
  <si>
    <t>三级指标</t>
  </si>
  <si>
    <t>产出指标</t>
  </si>
  <si>
    <t>数量指标</t>
  </si>
  <si>
    <t>居民电子健康档案建档率</t>
  </si>
  <si>
    <r>
      <rPr>
        <sz val="9"/>
        <rFont val="宋体"/>
        <charset val="134"/>
      </rPr>
      <t>年内辖区常住居民数：</t>
    </r>
    <r>
      <rPr>
        <sz val="9"/>
        <rFont val="Times New Roman"/>
        <charset val="134"/>
      </rPr>
      <t>1133000</t>
    </r>
    <r>
      <rPr>
        <sz val="9"/>
        <rFont val="宋体"/>
        <charset val="134"/>
      </rPr>
      <t>人</t>
    </r>
  </si>
  <si>
    <r>
      <rPr>
        <sz val="9"/>
        <rFont val="宋体"/>
        <charset val="134"/>
      </rPr>
      <t>居民电子健康档案建档率</t>
    </r>
    <r>
      <rPr>
        <sz val="9"/>
        <rFont val="Times New Roman"/>
        <charset val="134"/>
      </rPr>
      <t>=</t>
    </r>
    <r>
      <rPr>
        <sz val="9"/>
        <rFont val="宋体"/>
        <charset val="134"/>
      </rPr>
      <t>建立电子健康档案人数</t>
    </r>
    <r>
      <rPr>
        <sz val="9"/>
        <rFont val="Times New Roman"/>
        <charset val="134"/>
      </rPr>
      <t>/</t>
    </r>
    <r>
      <rPr>
        <sz val="9"/>
        <rFont val="宋体"/>
        <charset val="134"/>
      </rPr>
      <t>年内辖区常住居民数</t>
    </r>
    <r>
      <rPr>
        <sz val="9"/>
        <rFont val="Times New Roman"/>
        <charset val="134"/>
      </rPr>
      <t>×100%</t>
    </r>
    <r>
      <rPr>
        <sz val="9"/>
        <rFont val="宋体"/>
        <charset val="134"/>
      </rPr>
      <t>；</t>
    </r>
  </si>
  <si>
    <t>≥90%</t>
  </si>
  <si>
    <t>质量指标</t>
  </si>
  <si>
    <t>居民规范化电子健康档案覆盖率</t>
  </si>
  <si>
    <r>
      <t>居民规范化电子健康档案覆盖率</t>
    </r>
    <r>
      <rPr>
        <sz val="9"/>
        <rFont val="Times New Roman"/>
        <charset val="134"/>
      </rPr>
      <t>=</t>
    </r>
    <r>
      <rPr>
        <sz val="9"/>
        <rFont val="宋体"/>
        <charset val="134"/>
      </rPr>
      <t>居民规范化电子健康档案覆盖人数</t>
    </r>
    <r>
      <rPr>
        <sz val="9"/>
        <rFont val="Times New Roman"/>
        <charset val="134"/>
      </rPr>
      <t>/</t>
    </r>
    <r>
      <rPr>
        <sz val="9"/>
        <rFont val="宋体"/>
        <charset val="134"/>
      </rPr>
      <t>辖区内常住人口数；</t>
    </r>
  </si>
  <si>
    <t>≥65%</t>
  </si>
  <si>
    <t>健康档案使用率</t>
  </si>
  <si>
    <r>
      <rPr>
        <sz val="9"/>
        <rFont val="宋体"/>
        <charset val="134"/>
      </rPr>
      <t>健康档案使用率</t>
    </r>
    <r>
      <rPr>
        <sz val="9"/>
        <rFont val="Times New Roman"/>
        <charset val="134"/>
      </rPr>
      <t>=</t>
    </r>
    <r>
      <rPr>
        <sz val="9"/>
        <rFont val="宋体"/>
        <charset val="134"/>
      </rPr>
      <t>抽查档案中有动态记录的档案份数</t>
    </r>
    <r>
      <rPr>
        <sz val="9"/>
        <rFont val="Times New Roman"/>
        <charset val="134"/>
      </rPr>
      <t>/</t>
    </r>
    <r>
      <rPr>
        <sz val="9"/>
        <rFont val="宋体"/>
        <charset val="134"/>
      </rPr>
      <t>抽查档案总份数</t>
    </r>
    <r>
      <rPr>
        <sz val="9"/>
        <rFont val="Times New Roman"/>
        <charset val="134"/>
      </rPr>
      <t>×100%</t>
    </r>
    <r>
      <rPr>
        <sz val="9"/>
        <rFont val="宋体"/>
        <charset val="134"/>
      </rPr>
      <t>。</t>
    </r>
  </si>
  <si>
    <t>≥60%</t>
  </si>
  <si>
    <t>健康教育服务开展率</t>
  </si>
  <si>
    <r>
      <rPr>
        <sz val="9"/>
        <rFont val="宋体"/>
        <charset val="134"/>
      </rPr>
      <t>健康教育服务开展率</t>
    </r>
    <r>
      <rPr>
        <sz val="9"/>
        <rFont val="Times New Roman"/>
        <charset val="134"/>
      </rPr>
      <t>=</t>
    </r>
    <r>
      <rPr>
        <sz val="9"/>
        <rFont val="宋体"/>
        <charset val="134"/>
      </rPr>
      <t>健康教育服务开展次数</t>
    </r>
    <r>
      <rPr>
        <sz val="9"/>
        <rFont val="Times New Roman"/>
        <charset val="134"/>
      </rPr>
      <t>/</t>
    </r>
    <r>
      <rPr>
        <sz val="9"/>
        <rFont val="宋体"/>
        <charset val="134"/>
      </rPr>
      <t>计划开展服务次数</t>
    </r>
    <r>
      <rPr>
        <sz val="9"/>
        <rFont val="Times New Roman"/>
        <charset val="134"/>
      </rPr>
      <t>×100%</t>
    </r>
    <r>
      <rPr>
        <sz val="9"/>
        <rFont val="宋体"/>
        <charset val="134"/>
      </rPr>
      <t>。</t>
    </r>
  </si>
  <si>
    <t>适龄儿童国家免疫规划疫苗接种率</t>
  </si>
  <si>
    <r>
      <rPr>
        <sz val="9"/>
        <rFont val="宋体"/>
        <charset val="134"/>
      </rPr>
      <t>适龄儿童国家免疫规划疫苗接种率</t>
    </r>
    <r>
      <rPr>
        <sz val="9"/>
        <rFont val="Times New Roman"/>
        <charset val="134"/>
      </rPr>
      <t>=</t>
    </r>
    <r>
      <rPr>
        <sz val="9"/>
        <rFont val="宋体"/>
        <charset val="134"/>
      </rPr>
      <t>年度辖区内免疫规划疫苗接种实际适龄儿童接种人数</t>
    </r>
    <r>
      <rPr>
        <sz val="9"/>
        <rFont val="Times New Roman"/>
        <charset val="134"/>
      </rPr>
      <t>/</t>
    </r>
    <r>
      <rPr>
        <sz val="9"/>
        <rFont val="宋体"/>
        <charset val="134"/>
      </rPr>
      <t>年度应接种适龄儿童人数</t>
    </r>
    <r>
      <rPr>
        <sz val="9"/>
        <rFont val="Times New Roman"/>
        <charset val="134"/>
      </rPr>
      <t>×100%</t>
    </r>
    <r>
      <rPr>
        <sz val="9"/>
        <rFont val="宋体"/>
        <charset val="134"/>
      </rPr>
      <t>。</t>
    </r>
  </si>
  <si>
    <r>
      <rPr>
        <sz val="9"/>
        <rFont val="Times New Roman"/>
        <charset val="134"/>
      </rPr>
      <t>0-6</t>
    </r>
    <r>
      <rPr>
        <sz val="9"/>
        <rFont val="宋体"/>
        <charset val="134"/>
      </rPr>
      <t>岁以下儿童健康管理率</t>
    </r>
  </si>
  <si>
    <r>
      <rPr>
        <sz val="9"/>
        <rFont val="Times New Roman"/>
        <charset val="134"/>
      </rPr>
      <t>0-6</t>
    </r>
    <r>
      <rPr>
        <sz val="9"/>
        <rFont val="宋体"/>
        <charset val="134"/>
      </rPr>
      <t>岁以下儿童健康管理率</t>
    </r>
    <r>
      <rPr>
        <sz val="9"/>
        <rFont val="Times New Roman"/>
        <charset val="134"/>
      </rPr>
      <t>=0-6</t>
    </r>
    <r>
      <rPr>
        <sz val="9"/>
        <rFont val="宋体"/>
        <charset val="134"/>
      </rPr>
      <t>岁以下儿童管理人数</t>
    </r>
    <r>
      <rPr>
        <sz val="9"/>
        <rFont val="Times New Roman"/>
        <charset val="134"/>
      </rPr>
      <t>/0-6</t>
    </r>
    <r>
      <rPr>
        <sz val="9"/>
        <rFont val="宋体"/>
        <charset val="134"/>
      </rPr>
      <t>岁以下儿童数</t>
    </r>
    <r>
      <rPr>
        <sz val="9"/>
        <rFont val="Times New Roman"/>
        <charset val="134"/>
      </rPr>
      <t>×100%</t>
    </r>
    <r>
      <rPr>
        <sz val="9"/>
        <rFont val="宋体"/>
        <charset val="134"/>
      </rPr>
      <t>；</t>
    </r>
  </si>
  <si>
    <r>
      <rPr>
        <sz val="9"/>
        <rFont val="Times New Roman"/>
        <charset val="134"/>
      </rPr>
      <t>3</t>
    </r>
    <r>
      <rPr>
        <sz val="9"/>
        <rFont val="宋体"/>
        <charset val="134"/>
      </rPr>
      <t>岁以下儿童系统管理率</t>
    </r>
  </si>
  <si>
    <r>
      <rPr>
        <sz val="9"/>
        <rFont val="Times New Roman"/>
        <charset val="134"/>
      </rPr>
      <t>3</t>
    </r>
    <r>
      <rPr>
        <sz val="9"/>
        <rFont val="宋体"/>
        <charset val="134"/>
      </rPr>
      <t>岁以下儿童系统管理率</t>
    </r>
    <r>
      <rPr>
        <sz val="9"/>
        <rFont val="Times New Roman"/>
        <charset val="134"/>
      </rPr>
      <t>=3</t>
    </r>
    <r>
      <rPr>
        <sz val="9"/>
        <rFont val="宋体"/>
        <charset val="134"/>
      </rPr>
      <t>岁以下儿童系统管理人数</t>
    </r>
    <r>
      <rPr>
        <sz val="9"/>
        <rFont val="Times New Roman"/>
        <charset val="134"/>
      </rPr>
      <t>/3</t>
    </r>
    <r>
      <rPr>
        <sz val="9"/>
        <rFont val="宋体"/>
        <charset val="134"/>
      </rPr>
      <t>岁以下儿童数</t>
    </r>
    <r>
      <rPr>
        <sz val="9"/>
        <rFont val="Times New Roman"/>
        <charset val="134"/>
      </rPr>
      <t>×100%</t>
    </r>
    <r>
      <rPr>
        <sz val="9"/>
        <rFont val="宋体"/>
        <charset val="134"/>
      </rPr>
      <t>；</t>
    </r>
  </si>
  <si>
    <t>≥85%</t>
  </si>
  <si>
    <r>
      <rPr>
        <sz val="9"/>
        <rFont val="Times New Roman"/>
        <charset val="134"/>
      </rPr>
      <t>0-6</t>
    </r>
    <r>
      <rPr>
        <sz val="9"/>
        <rFont val="宋体"/>
        <charset val="134"/>
      </rPr>
      <t>岁儿童眼保健操和视力检查覆盖率</t>
    </r>
  </si>
  <si>
    <r>
      <rPr>
        <sz val="9"/>
        <rFont val="Times New Roman"/>
        <charset val="134"/>
      </rPr>
      <t>0-6</t>
    </r>
    <r>
      <rPr>
        <sz val="9"/>
        <rFont val="宋体"/>
        <charset val="134"/>
      </rPr>
      <t>岁儿童眼保健和视力检查覆盖率</t>
    </r>
    <r>
      <rPr>
        <sz val="9"/>
        <rFont val="Times New Roman"/>
        <charset val="134"/>
      </rPr>
      <t>=</t>
    </r>
    <r>
      <rPr>
        <sz val="9"/>
        <rFont val="宋体"/>
        <charset val="134"/>
      </rPr>
      <t>接受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次以上眼保健和视力检查的</t>
    </r>
    <r>
      <rPr>
        <sz val="9"/>
        <rFont val="Times New Roman"/>
        <charset val="134"/>
      </rPr>
      <t>0-6</t>
    </r>
    <r>
      <rPr>
        <sz val="9"/>
        <rFont val="宋体"/>
        <charset val="134"/>
      </rPr>
      <t>岁儿童人数</t>
    </r>
    <r>
      <rPr>
        <sz val="9"/>
        <rFont val="Times New Roman"/>
        <charset val="134"/>
      </rPr>
      <t>/0-6</t>
    </r>
    <r>
      <rPr>
        <sz val="9"/>
        <rFont val="宋体"/>
        <charset val="134"/>
      </rPr>
      <t>岁儿童数</t>
    </r>
    <r>
      <rPr>
        <sz val="9"/>
        <rFont val="Times New Roman"/>
        <charset val="134"/>
      </rPr>
      <t>×100%</t>
    </r>
    <r>
      <rPr>
        <sz val="9"/>
        <rFont val="宋体"/>
        <charset val="134"/>
      </rPr>
      <t>；</t>
    </r>
  </si>
  <si>
    <t>新生儿访视率</t>
  </si>
  <si>
    <r>
      <rPr>
        <sz val="9"/>
        <rFont val="宋体"/>
        <charset val="134"/>
      </rPr>
      <t>新生儿访视率</t>
    </r>
    <r>
      <rPr>
        <sz val="9"/>
        <rFont val="Times New Roman"/>
        <charset val="134"/>
      </rPr>
      <t>=</t>
    </r>
    <r>
      <rPr>
        <sz val="9"/>
        <rFont val="宋体"/>
        <charset val="134"/>
      </rPr>
      <t>新生儿访视人数</t>
    </r>
    <r>
      <rPr>
        <sz val="9"/>
        <rFont val="Times New Roman"/>
        <charset val="134"/>
      </rPr>
      <t>/</t>
    </r>
    <r>
      <rPr>
        <sz val="9"/>
        <rFont val="宋体"/>
        <charset val="134"/>
      </rPr>
      <t>活产数</t>
    </r>
    <r>
      <rPr>
        <sz val="9"/>
        <rFont val="Times New Roman"/>
        <charset val="134"/>
      </rPr>
      <t>×100%</t>
    </r>
    <r>
      <rPr>
        <sz val="9"/>
        <rFont val="宋体"/>
        <charset val="134"/>
      </rPr>
      <t>。</t>
    </r>
  </si>
  <si>
    <t>早孕建册率</t>
  </si>
  <si>
    <r>
      <rPr>
        <sz val="9"/>
        <rFont val="宋体"/>
        <charset val="134"/>
      </rPr>
      <t>早孕建册率</t>
    </r>
    <r>
      <rPr>
        <sz val="9"/>
        <rFont val="Times New Roman"/>
        <charset val="134"/>
      </rPr>
      <t>=</t>
    </r>
    <r>
      <rPr>
        <sz val="9"/>
        <rFont val="宋体"/>
        <charset val="134"/>
      </rPr>
      <t>早孕已建册人数</t>
    </r>
    <r>
      <rPr>
        <sz val="9"/>
        <rFont val="Times New Roman"/>
        <charset val="134"/>
      </rPr>
      <t>/</t>
    </r>
    <r>
      <rPr>
        <sz val="9"/>
        <rFont val="宋体"/>
        <charset val="134"/>
      </rPr>
      <t>活产数</t>
    </r>
    <r>
      <rPr>
        <sz val="9"/>
        <rFont val="Times New Roman"/>
        <charset val="134"/>
      </rPr>
      <t>×100%</t>
    </r>
    <r>
      <rPr>
        <sz val="9"/>
        <rFont val="宋体"/>
        <charset val="134"/>
      </rPr>
      <t>；</t>
    </r>
  </si>
  <si>
    <t>产后访视率</t>
  </si>
  <si>
    <r>
      <rPr>
        <sz val="9"/>
        <rFont val="宋体"/>
        <charset val="134"/>
      </rPr>
      <t>产后访视率</t>
    </r>
    <r>
      <rPr>
        <sz val="9"/>
        <rFont val="Times New Roman"/>
        <charset val="134"/>
      </rPr>
      <t>=</t>
    </r>
    <r>
      <rPr>
        <sz val="9"/>
        <rFont val="宋体"/>
        <charset val="134"/>
      </rPr>
      <t>产后访视人数</t>
    </r>
    <r>
      <rPr>
        <sz val="9"/>
        <rFont val="Times New Roman"/>
        <charset val="134"/>
      </rPr>
      <t>/</t>
    </r>
    <r>
      <rPr>
        <sz val="9"/>
        <rFont val="宋体"/>
        <charset val="134"/>
      </rPr>
      <t>活产数</t>
    </r>
    <r>
      <rPr>
        <sz val="9"/>
        <rFont val="Times New Roman"/>
        <charset val="134"/>
      </rPr>
      <t>×100%</t>
    </r>
    <r>
      <rPr>
        <sz val="9"/>
        <rFont val="宋体"/>
        <charset val="134"/>
      </rPr>
      <t>；</t>
    </r>
  </si>
  <si>
    <t>孕产妇系统管理率</t>
  </si>
  <si>
    <r>
      <rPr>
        <sz val="9"/>
        <rFont val="宋体"/>
        <charset val="134"/>
      </rPr>
      <t>孕产妇系统管理率</t>
    </r>
    <r>
      <rPr>
        <sz val="9"/>
        <rFont val="Times New Roman"/>
        <charset val="134"/>
      </rPr>
      <t>=</t>
    </r>
    <r>
      <rPr>
        <sz val="9"/>
        <rFont val="宋体"/>
        <charset val="134"/>
      </rPr>
      <t>孕产妇系统管理人数</t>
    </r>
    <r>
      <rPr>
        <sz val="9"/>
        <rFont val="Times New Roman"/>
        <charset val="134"/>
      </rPr>
      <t>/</t>
    </r>
    <r>
      <rPr>
        <sz val="9"/>
        <rFont val="宋体"/>
        <charset val="134"/>
      </rPr>
      <t>活产数</t>
    </r>
    <r>
      <rPr>
        <sz val="9"/>
        <rFont val="Times New Roman"/>
        <charset val="134"/>
      </rPr>
      <t>×100%</t>
    </r>
  </si>
  <si>
    <r>
      <rPr>
        <sz val="9"/>
        <rFont val="Times New Roman"/>
        <charset val="134"/>
      </rPr>
      <t>65</t>
    </r>
    <r>
      <rPr>
        <sz val="9"/>
        <rFont val="宋体"/>
        <charset val="134"/>
      </rPr>
      <t>岁及以上老年人规范健康管理服务率</t>
    </r>
  </si>
  <si>
    <r>
      <rPr>
        <sz val="9"/>
        <rFont val="宋体"/>
        <charset val="134"/>
      </rPr>
      <t>年内辖区</t>
    </r>
    <r>
      <rPr>
        <sz val="9"/>
        <rFont val="Times New Roman"/>
        <charset val="134"/>
      </rPr>
      <t>65</t>
    </r>
    <r>
      <rPr>
        <sz val="9"/>
        <rFont val="宋体"/>
        <charset val="134"/>
      </rPr>
      <t>及以上常住居民数：148060人</t>
    </r>
  </si>
  <si>
    <r>
      <rPr>
        <sz val="9"/>
        <rFont val="Times New Roman"/>
        <charset val="134"/>
      </rPr>
      <t>65</t>
    </r>
    <r>
      <rPr>
        <sz val="9"/>
        <rFont val="宋体"/>
        <charset val="134"/>
      </rPr>
      <t>岁及以上老年人规范健康管理服务率</t>
    </r>
    <r>
      <rPr>
        <sz val="9"/>
        <rFont val="Times New Roman"/>
        <charset val="134"/>
      </rPr>
      <t>=</t>
    </r>
    <r>
      <rPr>
        <sz val="9"/>
        <rFont val="宋体"/>
        <charset val="134"/>
      </rPr>
      <t>接受健康管理的</t>
    </r>
    <r>
      <rPr>
        <sz val="9"/>
        <rFont val="Times New Roman"/>
        <charset val="134"/>
      </rPr>
      <t>65</t>
    </r>
    <r>
      <rPr>
        <sz val="9"/>
        <rFont val="宋体"/>
        <charset val="134"/>
      </rPr>
      <t>岁及以上老年人人数</t>
    </r>
    <r>
      <rPr>
        <sz val="9"/>
        <rFont val="Times New Roman"/>
        <charset val="134"/>
      </rPr>
      <t>/</t>
    </r>
    <r>
      <rPr>
        <sz val="9"/>
        <rFont val="宋体"/>
        <charset val="134"/>
      </rPr>
      <t>年内辖区</t>
    </r>
    <r>
      <rPr>
        <sz val="9"/>
        <rFont val="Times New Roman"/>
        <charset val="134"/>
      </rPr>
      <t>65</t>
    </r>
    <r>
      <rPr>
        <sz val="9"/>
        <rFont val="宋体"/>
        <charset val="134"/>
      </rPr>
      <t>及以上常住居民数</t>
    </r>
    <r>
      <rPr>
        <sz val="9"/>
        <rFont val="Times New Roman"/>
        <charset val="134"/>
      </rPr>
      <t>×100%</t>
    </r>
    <r>
      <rPr>
        <sz val="9"/>
        <rFont val="宋体"/>
        <charset val="134"/>
      </rPr>
      <t>。</t>
    </r>
  </si>
  <si>
    <t>高血压患者管理人数</t>
  </si>
  <si>
    <t>高血压患者管理人数：71844人；</t>
  </si>
  <si>
    <r>
      <rPr>
        <sz val="9"/>
        <rFont val="Times New Roman"/>
        <charset val="134"/>
      </rPr>
      <t>2</t>
    </r>
    <r>
      <rPr>
        <sz val="9"/>
        <rFont val="宋体"/>
        <charset val="134"/>
      </rPr>
      <t>型糖尿病患者管理人数</t>
    </r>
  </si>
  <si>
    <r>
      <rPr>
        <sz val="9"/>
        <rFont val="Times New Roman"/>
        <charset val="134"/>
      </rPr>
      <t>2</t>
    </r>
    <r>
      <rPr>
        <sz val="9"/>
        <rFont val="宋体"/>
        <charset val="134"/>
      </rPr>
      <t>型糖尿病患者管理人数：</t>
    </r>
    <r>
      <rPr>
        <sz val="9"/>
        <rFont val="Times New Roman"/>
        <charset val="134"/>
      </rPr>
      <t>30062</t>
    </r>
    <r>
      <rPr>
        <sz val="9"/>
        <rFont val="宋体"/>
        <charset val="134"/>
      </rPr>
      <t>人；</t>
    </r>
  </si>
  <si>
    <t>慢阻肺患者管理人数</t>
  </si>
  <si>
    <r>
      <rPr>
        <sz val="9"/>
        <rFont val="宋体"/>
        <charset val="134"/>
      </rPr>
      <t>慢阻肺患者管理人数：</t>
    </r>
    <r>
      <rPr>
        <sz val="9"/>
        <rFont val="Times New Roman"/>
        <charset val="134"/>
      </rPr>
      <t>2639</t>
    </r>
    <r>
      <rPr>
        <sz val="9"/>
        <rFont val="宋体"/>
        <charset val="134"/>
      </rPr>
      <t>人；</t>
    </r>
  </si>
  <si>
    <t>高血压患者基层规范管理服务率</t>
  </si>
  <si>
    <r>
      <rPr>
        <sz val="9"/>
        <rFont val="宋体"/>
        <charset val="134"/>
      </rPr>
      <t>高血压患者基层规范管理服务率</t>
    </r>
    <r>
      <rPr>
        <sz val="9"/>
        <rFont val="Times New Roman"/>
        <charset val="134"/>
      </rPr>
      <t>=</t>
    </r>
    <r>
      <rPr>
        <sz val="9"/>
        <rFont val="宋体"/>
        <charset val="134"/>
      </rPr>
      <t>接受基层规范管理的高血压患者人数</t>
    </r>
    <r>
      <rPr>
        <sz val="9"/>
        <rFont val="Times New Roman"/>
        <charset val="134"/>
      </rPr>
      <t>/</t>
    </r>
    <r>
      <rPr>
        <sz val="9"/>
        <rFont val="宋体"/>
        <charset val="134"/>
      </rPr>
      <t>年内辖区高血压患者人数</t>
    </r>
    <r>
      <rPr>
        <sz val="9"/>
        <rFont val="Times New Roman"/>
        <charset val="134"/>
      </rPr>
      <t>×100%</t>
    </r>
    <r>
      <rPr>
        <sz val="9"/>
        <rFont val="宋体"/>
        <charset val="134"/>
      </rPr>
      <t>；</t>
    </r>
  </si>
  <si>
    <r>
      <rPr>
        <sz val="9"/>
        <rFont val="Times New Roman"/>
        <charset val="134"/>
      </rPr>
      <t>2</t>
    </r>
    <r>
      <rPr>
        <sz val="9"/>
        <rFont val="宋体"/>
        <charset val="134"/>
      </rPr>
      <t>型糖尿病患者基层规范管理服务率</t>
    </r>
  </si>
  <si>
    <r>
      <rPr>
        <sz val="9"/>
        <rFont val="Times New Roman"/>
        <charset val="134"/>
      </rPr>
      <t>2</t>
    </r>
    <r>
      <rPr>
        <sz val="9"/>
        <rFont val="宋体"/>
        <charset val="134"/>
      </rPr>
      <t>型糖尿病患者基层规范管理服务率</t>
    </r>
    <r>
      <rPr>
        <sz val="9"/>
        <rFont val="Times New Roman"/>
        <charset val="134"/>
      </rPr>
      <t>=</t>
    </r>
    <r>
      <rPr>
        <sz val="9"/>
        <rFont val="宋体"/>
        <charset val="134"/>
      </rPr>
      <t>接受基层规范管理的</t>
    </r>
    <r>
      <rPr>
        <sz val="9"/>
        <rFont val="Times New Roman"/>
        <charset val="134"/>
      </rPr>
      <t>2</t>
    </r>
    <r>
      <rPr>
        <sz val="9"/>
        <rFont val="宋体"/>
        <charset val="134"/>
      </rPr>
      <t>型糖尿病患者人数</t>
    </r>
    <r>
      <rPr>
        <sz val="9"/>
        <rFont val="Times New Roman"/>
        <charset val="134"/>
      </rPr>
      <t>/</t>
    </r>
    <r>
      <rPr>
        <sz val="9"/>
        <rFont val="宋体"/>
        <charset val="134"/>
      </rPr>
      <t>年内辖区</t>
    </r>
    <r>
      <rPr>
        <sz val="9"/>
        <rFont val="Times New Roman"/>
        <charset val="134"/>
      </rPr>
      <t>2</t>
    </r>
    <r>
      <rPr>
        <sz val="9"/>
        <rFont val="宋体"/>
        <charset val="134"/>
      </rPr>
      <t>型糖尿病患者人数</t>
    </r>
    <r>
      <rPr>
        <sz val="9"/>
        <rFont val="Times New Roman"/>
        <charset val="134"/>
      </rPr>
      <t>×100%</t>
    </r>
    <r>
      <rPr>
        <sz val="9"/>
        <rFont val="宋体"/>
        <charset val="134"/>
      </rPr>
      <t>。</t>
    </r>
  </si>
  <si>
    <t>慢阻肺患者规范管理服务率</t>
  </si>
  <si>
    <r>
      <rPr>
        <sz val="9"/>
        <rFont val="宋体"/>
        <charset val="134"/>
      </rPr>
      <t>慢阻肺患者规范管理服务率</t>
    </r>
    <r>
      <rPr>
        <sz val="9"/>
        <rFont val="Times New Roman"/>
        <charset val="134"/>
      </rPr>
      <t>=</t>
    </r>
    <r>
      <rPr>
        <sz val="9"/>
        <rFont val="宋体"/>
        <charset val="134"/>
      </rPr>
      <t>接受规范管理的慢阻肺患者人数</t>
    </r>
    <r>
      <rPr>
        <sz val="9"/>
        <rFont val="Times New Roman"/>
        <charset val="134"/>
      </rPr>
      <t>/</t>
    </r>
    <r>
      <rPr>
        <sz val="9"/>
        <rFont val="宋体"/>
        <charset val="134"/>
      </rPr>
      <t>年内辖区慢阻肺患者人数</t>
    </r>
    <r>
      <rPr>
        <sz val="9"/>
        <rFont val="Times New Roman"/>
        <charset val="134"/>
      </rPr>
      <t>×100%</t>
    </r>
    <r>
      <rPr>
        <sz val="9"/>
        <rFont val="宋体"/>
        <charset val="134"/>
      </rPr>
      <t>。</t>
    </r>
  </si>
  <si>
    <t>肺结核患者管理率</t>
  </si>
  <si>
    <r>
      <rPr>
        <sz val="9"/>
        <rFont val="宋体"/>
        <charset val="134"/>
      </rPr>
      <t>肺结核患者管理率</t>
    </r>
    <r>
      <rPr>
        <sz val="9"/>
        <rFont val="Times New Roman"/>
        <charset val="134"/>
      </rPr>
      <t>=</t>
    </r>
    <r>
      <rPr>
        <sz val="9"/>
        <rFont val="宋体"/>
        <charset val="134"/>
      </rPr>
      <t>接受健康管理的肺结核患者人数</t>
    </r>
    <r>
      <rPr>
        <sz val="9"/>
        <rFont val="Times New Roman"/>
        <charset val="134"/>
      </rPr>
      <t>/</t>
    </r>
    <r>
      <rPr>
        <sz val="9"/>
        <rFont val="宋体"/>
        <charset val="134"/>
      </rPr>
      <t>年内辖区结核病患者人数</t>
    </r>
    <r>
      <rPr>
        <sz val="9"/>
        <rFont val="Times New Roman"/>
        <charset val="134"/>
      </rPr>
      <t>×100%</t>
    </r>
  </si>
  <si>
    <t>社区在册居家严重精神障碍患者健康管理率</t>
  </si>
  <si>
    <r>
      <rPr>
        <sz val="9"/>
        <rFont val="宋体"/>
        <charset val="134"/>
      </rPr>
      <t>社区在册居家严重精神障碍患者健康管理率</t>
    </r>
    <r>
      <rPr>
        <sz val="9"/>
        <rFont val="Times New Roman"/>
        <charset val="134"/>
      </rPr>
      <t>=</t>
    </r>
    <r>
      <rPr>
        <sz val="9"/>
        <rFont val="宋体"/>
        <charset val="134"/>
      </rPr>
      <t>登记在册的确诊重性精神疾病患者管理人数</t>
    </r>
    <r>
      <rPr>
        <sz val="9"/>
        <rFont val="Times New Roman"/>
        <charset val="134"/>
      </rPr>
      <t>/</t>
    </r>
    <r>
      <rPr>
        <sz val="9"/>
        <rFont val="宋体"/>
        <charset val="134"/>
      </rPr>
      <t>辖区内严重精神障碍患者总人数</t>
    </r>
    <r>
      <rPr>
        <sz val="9"/>
        <rFont val="Times New Roman"/>
        <charset val="134"/>
      </rPr>
      <t>×100%</t>
    </r>
  </si>
  <si>
    <t>≥80%</t>
  </si>
  <si>
    <t>儿童中医药健康管理率</t>
  </si>
  <si>
    <r>
      <rPr>
        <sz val="9"/>
        <rFont val="宋体"/>
        <charset val="134"/>
      </rPr>
      <t>儿童中医药健康管理率</t>
    </r>
    <r>
      <rPr>
        <sz val="9"/>
        <rFont val="Times New Roman"/>
        <charset val="134"/>
      </rPr>
      <t>=</t>
    </r>
    <r>
      <rPr>
        <sz val="9"/>
        <rFont val="宋体"/>
        <charset val="134"/>
      </rPr>
      <t>接受中医药健康管理儿童人数</t>
    </r>
    <r>
      <rPr>
        <sz val="9"/>
        <rFont val="Times New Roman"/>
        <charset val="134"/>
      </rPr>
      <t>/</t>
    </r>
    <r>
      <rPr>
        <sz val="9"/>
        <rFont val="宋体"/>
        <charset val="134"/>
      </rPr>
      <t>年内辖区儿童人数</t>
    </r>
    <r>
      <rPr>
        <sz val="9"/>
        <rFont val="Times New Roman"/>
        <charset val="134"/>
      </rPr>
      <t>×100%</t>
    </r>
    <r>
      <rPr>
        <sz val="9"/>
        <rFont val="宋体"/>
        <charset val="134"/>
      </rPr>
      <t>；</t>
    </r>
  </si>
  <si>
    <t>老年人中医药健康管理率</t>
  </si>
  <si>
    <r>
      <rPr>
        <sz val="9"/>
        <rFont val="宋体"/>
        <charset val="134"/>
      </rPr>
      <t>老年人中医药健康管理率</t>
    </r>
    <r>
      <rPr>
        <sz val="9"/>
        <rFont val="Times New Roman"/>
        <charset val="134"/>
      </rPr>
      <t>=</t>
    </r>
    <r>
      <rPr>
        <sz val="9"/>
        <rFont val="宋体"/>
        <charset val="134"/>
      </rPr>
      <t>接受中医药健康管理的老年人人数</t>
    </r>
    <r>
      <rPr>
        <sz val="9"/>
        <rFont val="Times New Roman"/>
        <charset val="134"/>
      </rPr>
      <t>/</t>
    </r>
    <r>
      <rPr>
        <sz val="9"/>
        <rFont val="宋体"/>
        <charset val="134"/>
      </rPr>
      <t>年内辖区老年人人数</t>
    </r>
    <r>
      <rPr>
        <sz val="9"/>
        <rFont val="Times New Roman"/>
        <charset val="134"/>
      </rPr>
      <t>×100%</t>
    </r>
    <r>
      <rPr>
        <sz val="9"/>
        <rFont val="宋体"/>
        <charset val="134"/>
      </rPr>
      <t>。</t>
    </r>
  </si>
  <si>
    <t>≥75%</t>
  </si>
  <si>
    <t>传染病和突发公共卫生事件相关信息报告率</t>
  </si>
  <si>
    <r>
      <rPr>
        <sz val="9"/>
        <rFont val="宋体"/>
        <charset val="134"/>
      </rPr>
      <t>传染病和突发公共卫生事件相关信息报告率</t>
    </r>
    <r>
      <rPr>
        <sz val="9"/>
        <rFont val="Times New Roman"/>
        <charset val="134"/>
      </rPr>
      <t>=</t>
    </r>
    <r>
      <rPr>
        <sz val="9"/>
        <rFont val="宋体"/>
        <charset val="134"/>
      </rPr>
      <t>已报的传染病和突发公共卫生事件发生数</t>
    </r>
    <r>
      <rPr>
        <sz val="9"/>
        <rFont val="Times New Roman"/>
        <charset val="134"/>
      </rPr>
      <t>/</t>
    </r>
    <r>
      <rPr>
        <sz val="9"/>
        <rFont val="宋体"/>
        <charset val="134"/>
      </rPr>
      <t>应报的传染病和突发公共卫生事件发生总数</t>
    </r>
    <r>
      <rPr>
        <sz val="9"/>
        <rFont val="Times New Roman"/>
        <charset val="134"/>
      </rPr>
      <t>×100%</t>
    </r>
  </si>
  <si>
    <t>≥95%</t>
  </si>
  <si>
    <r>
      <rPr>
        <sz val="9"/>
        <rFont val="宋体"/>
        <charset val="134"/>
      </rPr>
      <t>卫生监督协管各专业每年巡查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访</t>
    </r>
    <r>
      <rPr>
        <sz val="9"/>
        <rFont val="Times New Roman"/>
        <charset val="134"/>
      </rPr>
      <t>)2</t>
    </r>
    <r>
      <rPr>
        <sz val="9"/>
        <rFont val="宋体"/>
        <charset val="134"/>
      </rPr>
      <t>次完成率</t>
    </r>
  </si>
  <si>
    <r>
      <rPr>
        <sz val="9"/>
        <rFont val="宋体"/>
        <charset val="134"/>
      </rPr>
      <t>卫生监督协管各专业每年巡查（访）</t>
    </r>
    <r>
      <rPr>
        <sz val="9"/>
        <rFont val="Times New Roman"/>
        <charset val="134"/>
      </rPr>
      <t>2</t>
    </r>
    <r>
      <rPr>
        <sz val="9"/>
        <rFont val="宋体"/>
        <charset val="134"/>
      </rPr>
      <t>次完成率</t>
    </r>
    <r>
      <rPr>
        <sz val="9"/>
        <rFont val="Times New Roman"/>
        <charset val="134"/>
      </rPr>
      <t>=</t>
    </r>
    <r>
      <rPr>
        <sz val="9"/>
        <rFont val="宋体"/>
        <charset val="134"/>
      </rPr>
      <t>完成各专业每年巡查（访）</t>
    </r>
    <r>
      <rPr>
        <sz val="9"/>
        <rFont val="Times New Roman"/>
        <charset val="134"/>
      </rPr>
      <t>2</t>
    </r>
    <r>
      <rPr>
        <sz val="9"/>
        <rFont val="宋体"/>
        <charset val="134"/>
      </rPr>
      <t>次</t>
    </r>
    <r>
      <rPr>
        <sz val="9"/>
        <rFont val="Times New Roman"/>
        <charset val="134"/>
      </rPr>
      <t>/</t>
    </r>
    <r>
      <rPr>
        <sz val="9"/>
        <rFont val="宋体"/>
        <charset val="134"/>
      </rPr>
      <t>各专业每年巡查发生总数</t>
    </r>
    <r>
      <rPr>
        <sz val="9"/>
        <rFont val="Times New Roman"/>
        <charset val="134"/>
      </rPr>
      <t>×100%</t>
    </r>
  </si>
  <si>
    <t>效益指标</t>
  </si>
  <si>
    <t>社会效益指标</t>
  </si>
  <si>
    <t>高血压患者血压控制率</t>
  </si>
  <si>
    <r>
      <rPr>
        <sz val="9"/>
        <rFont val="宋体"/>
        <charset val="134"/>
      </rPr>
      <t>高血压患者血压控制率</t>
    </r>
    <r>
      <rPr>
        <sz val="9"/>
        <rFont val="Times New Roman"/>
        <charset val="134"/>
      </rPr>
      <t>=</t>
    </r>
    <r>
      <rPr>
        <sz val="9"/>
        <rFont val="宋体"/>
        <charset val="134"/>
      </rPr>
      <t>对高血压患者血压控制的人数</t>
    </r>
    <r>
      <rPr>
        <sz val="9"/>
        <rFont val="Times New Roman"/>
        <charset val="134"/>
      </rPr>
      <t>/</t>
    </r>
    <r>
      <rPr>
        <sz val="9"/>
        <rFont val="宋体"/>
        <charset val="134"/>
      </rPr>
      <t>高血压患者总人数</t>
    </r>
    <r>
      <rPr>
        <sz val="9"/>
        <rFont val="Times New Roman"/>
        <charset val="134"/>
      </rPr>
      <t>×100%</t>
    </r>
    <r>
      <rPr>
        <sz val="9"/>
        <rFont val="宋体"/>
        <charset val="134"/>
      </rPr>
      <t>。</t>
    </r>
  </si>
  <si>
    <t>≥40%</t>
  </si>
  <si>
    <r>
      <rPr>
        <sz val="9"/>
        <rFont val="Times New Roman"/>
        <charset val="134"/>
      </rPr>
      <t>2</t>
    </r>
    <r>
      <rPr>
        <sz val="9"/>
        <rFont val="宋体"/>
        <charset val="134"/>
      </rPr>
      <t>型糖尿病患者血糖控制率</t>
    </r>
  </si>
  <si>
    <r>
      <rPr>
        <sz val="9"/>
        <rFont val="Times New Roman"/>
        <charset val="134"/>
      </rPr>
      <t>2</t>
    </r>
    <r>
      <rPr>
        <sz val="9"/>
        <rFont val="宋体"/>
        <charset val="134"/>
      </rPr>
      <t>型糖尿病患者血糖控制率</t>
    </r>
    <r>
      <rPr>
        <sz val="9"/>
        <rFont val="Times New Roman"/>
        <charset val="134"/>
      </rPr>
      <t>=</t>
    </r>
    <r>
      <rPr>
        <sz val="9"/>
        <rFont val="宋体"/>
        <charset val="134"/>
      </rPr>
      <t>对</t>
    </r>
    <r>
      <rPr>
        <sz val="9"/>
        <rFont val="Times New Roman"/>
        <charset val="134"/>
      </rPr>
      <t>2</t>
    </r>
    <r>
      <rPr>
        <sz val="9"/>
        <rFont val="宋体"/>
        <charset val="134"/>
      </rPr>
      <t>型糖尿病患者血糖控制的人数</t>
    </r>
    <r>
      <rPr>
        <sz val="9"/>
        <rFont val="Times New Roman"/>
        <charset val="134"/>
      </rPr>
      <t>/2</t>
    </r>
    <r>
      <rPr>
        <sz val="9"/>
        <rFont val="宋体"/>
        <charset val="134"/>
      </rPr>
      <t>型糖尿病患者总人数</t>
    </r>
    <r>
      <rPr>
        <sz val="9"/>
        <rFont val="Times New Roman"/>
        <charset val="134"/>
      </rPr>
      <t>×100%</t>
    </r>
    <r>
      <rPr>
        <sz val="9"/>
        <rFont val="宋体"/>
        <charset val="134"/>
      </rPr>
      <t>。</t>
    </r>
  </si>
  <si>
    <t>满意度指标</t>
  </si>
  <si>
    <t>服务对象满意度</t>
  </si>
  <si>
    <t>服务对象知晓率</t>
  </si>
  <si>
    <t>通过对市民满意度的问卷调查，考察基本公共卫生服务的政策知晓率。</t>
  </si>
  <si>
    <t>通过对市民满意度的问卷调查，考察基本公共卫生服务的服务对象满意度情况。</t>
  </si>
  <si>
    <t>备注：</t>
  </si>
  <si>
    <t>1.年内辖区常住居民数：1133000人为2023年末常住人口，即2025年任务基数</t>
  </si>
  <si>
    <r>
      <rPr>
        <sz val="11"/>
        <rFont val="宋体"/>
        <charset val="134"/>
      </rPr>
      <t>附件</t>
    </r>
    <r>
      <rPr>
        <sz val="11"/>
        <rFont val="Times New Roman"/>
        <charset val="134"/>
      </rPr>
      <t>2-2</t>
    </r>
  </si>
  <si>
    <t>2025年第二批中央财政基本公共卫生服务补助资金绩效目标表</t>
  </si>
  <si>
    <t>子项目名称</t>
  </si>
  <si>
    <t>地方病防治</t>
  </si>
  <si>
    <t>职业病防治项目</t>
  </si>
  <si>
    <t>使用单位</t>
  </si>
  <si>
    <t>区疾控中心</t>
  </si>
  <si>
    <t>进一步监测我区人群的碘营养状况，了解我区碘缺乏病发病的状况，积极推进因地制宜、分类指导、科学补碘的防控策略，持续推进居民健康素养提升，普及碘缺乏病防治知识。
1.开展荔湾区碘缺乏病健康科普活动，推进碘营养健康知识宣传。
2.8-10岁学生及孕妇碘营养水平监测（尿碘、盐碘、甲状腺肿大率。</t>
  </si>
  <si>
    <t>在辖区内开展工作场所职业病危害因素监测，职业病患者死因监测，职业性尘肺病患者随访调查，重点人群职业健康素养监测。</t>
  </si>
  <si>
    <t>碘缺乏病科普宣传活动</t>
  </si>
  <si>
    <t>1场</t>
  </si>
  <si>
    <t>地方病防治完成率</t>
  </si>
  <si>
    <t>职业病危害因素监测完成率</t>
  </si>
  <si>
    <t>碘盐覆盖率</t>
  </si>
  <si>
    <t>合格碘盐食用率</t>
  </si>
  <si>
    <t>甲状腺肿大率</t>
  </si>
  <si>
    <t>＜4%</t>
  </si>
  <si>
    <t>职业病尘肺病患者随访调查完成率</t>
  </si>
  <si>
    <t>附件2-3</t>
  </si>
  <si>
    <t>优化生育政策服务项目</t>
  </si>
  <si>
    <t>各街道（详见分配表）</t>
  </si>
  <si>
    <t>通过实施优化生育政策服务项目，加强全区育龄人群优化生育宣传和咨询服务，积极宣传新型婚育文化，推动“向日葵亲子小屋”和“暖心家园”建设，建立健全计生特殊家庭全方位帮扶保障制度，维护计划生育家庭合法权益，促进人口长期均衡发展与家庭和谐幸福。</t>
  </si>
  <si>
    <t>计生特殊家庭“双岗”联系人制度落实覆盖率</t>
  </si>
  <si>
    <t>计生特殊家庭“双岗”联系人制度落实覆盖率=已落实计生特殊家庭“双岗”联系人制度家庭数量/应落实计生特殊家庭“双岗”联系人制度家庭总数×100%</t>
  </si>
  <si>
    <t>日常访视计生特殊家庭重点人员服务覆盖率</t>
  </si>
  <si>
    <t>日常访视覆盖率=日常访视特殊家庭重点人员数/特殊家庭重点人员总数×100%</t>
  </si>
  <si>
    <t>效益  指标</t>
  </si>
  <si>
    <t>社会效益   指标</t>
  </si>
  <si>
    <t>生育政策及配套支持措施知晓率</t>
  </si>
  <si>
    <t>知晓生育政策及产假、陪护假、育儿假、生育津贴等生育支持措施的育龄人群数/常住育龄人群总数×100%</t>
  </si>
  <si>
    <t>服务对象   满意度</t>
  </si>
  <si>
    <t>服务对象满意度=表示满意的人数/参与调查的总人数×100%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</si>
</sst>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0_ "/>
    <numFmt numFmtId="177" formatCode="0.000_ "/>
    <numFmt numFmtId="178" formatCode="#,##0.000_ "/>
    <numFmt numFmtId="179" formatCode="_ * #,##0.000000_ ;_ * \-#,##0.000000_ ;_ * &quot;-&quot;??????_ ;_ @_ "/>
    <numFmt numFmtId="180" formatCode="h:mm:ss;@"/>
    <numFmt numFmtId="181" formatCode="#,##0.0000_ "/>
  </numFmts>
  <fonts count="48">
    <font>
      <sz val="11"/>
      <color theme="1"/>
      <name val="宋体"/>
      <charset val="134"/>
      <scheme val="minor"/>
    </font>
    <font>
      <sz val="11"/>
      <name val="方正黑体_GBK"/>
      <charset val="134"/>
    </font>
    <font>
      <b/>
      <sz val="16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sz val="9"/>
      <color indexed="8"/>
      <name val="宋体"/>
      <charset val="134"/>
    </font>
    <font>
      <sz val="11"/>
      <name val="Times New Roman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name val="Times New Roman"/>
      <charset val="134"/>
    </font>
    <font>
      <sz val="10"/>
      <color theme="1"/>
      <name val="宋体"/>
      <charset val="134"/>
      <scheme val="minor"/>
    </font>
    <font>
      <sz val="10"/>
      <color rgb="FF000000"/>
      <name val="Times New Roman"/>
      <charset val="0"/>
    </font>
    <font>
      <sz val="11"/>
      <color theme="1"/>
      <name val="Times New Roman"/>
      <charset val="134"/>
    </font>
    <font>
      <sz val="11"/>
      <name val="宋体"/>
      <charset val="134"/>
      <scheme val="minor"/>
    </font>
    <font>
      <b/>
      <u/>
      <sz val="16"/>
      <name val="宋体"/>
      <charset val="134"/>
      <scheme val="minor"/>
    </font>
    <font>
      <b/>
      <sz val="11"/>
      <name val="Times New Roman"/>
      <charset val="134"/>
    </font>
    <font>
      <b/>
      <sz val="11"/>
      <color rgb="FF000000"/>
      <name val="宋体"/>
      <charset val="134"/>
    </font>
    <font>
      <sz val="11"/>
      <name val="Calibri"/>
      <charset val="134"/>
    </font>
    <font>
      <b/>
      <sz val="11"/>
      <color rgb="FF000000"/>
      <name val="Times New Roman"/>
      <charset val="134"/>
    </font>
    <font>
      <sz val="9"/>
      <name val="Times New Roman"/>
      <charset val="134"/>
    </font>
    <font>
      <sz val="11"/>
      <color rgb="FF000000"/>
      <name val="宋体"/>
      <charset val="134"/>
    </font>
    <font>
      <sz val="11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3" borderId="11" applyNumberFormat="0" applyAlignment="0" applyProtection="0">
      <alignment vertical="center"/>
    </xf>
    <xf numFmtId="0" fontId="37" fillId="4" borderId="12" applyNumberFormat="0" applyAlignment="0" applyProtection="0">
      <alignment vertical="center"/>
    </xf>
    <xf numFmtId="0" fontId="38" fillId="4" borderId="11" applyNumberFormat="0" applyAlignment="0" applyProtection="0">
      <alignment vertical="center"/>
    </xf>
    <xf numFmtId="0" fontId="39" fillId="5" borderId="13" applyNumberFormat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1" fillId="0" borderId="15" applyNumberFormat="0" applyFill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6" fillId="22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46" fillId="26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7" fillId="0" borderId="0"/>
    <xf numFmtId="0" fontId="47" fillId="0" borderId="0">
      <alignment vertical="center"/>
    </xf>
  </cellStyleXfs>
  <cellXfs count="85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right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textRotation="255" wrapText="1"/>
    </xf>
    <xf numFmtId="0" fontId="6" fillId="0" borderId="1" xfId="0" applyFont="1" applyFill="1" applyBorder="1" applyAlignment="1">
      <alignment horizontal="center" vertical="center"/>
    </xf>
    <xf numFmtId="0" fontId="6" fillId="0" borderId="5" xfId="49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left" vertical="center" wrapText="1"/>
    </xf>
    <xf numFmtId="9" fontId="6" fillId="0" borderId="1" xfId="0" applyNumberFormat="1" applyFont="1" applyFill="1" applyBorder="1" applyAlignment="1">
      <alignment horizontal="center" vertical="center"/>
    </xf>
    <xf numFmtId="0" fontId="6" fillId="0" borderId="6" xfId="49" applyFont="1" applyFill="1" applyBorder="1" applyAlignment="1">
      <alignment horizontal="center" vertical="center" wrapText="1"/>
    </xf>
    <xf numFmtId="0" fontId="8" fillId="0" borderId="1" xfId="50" applyFont="1" applyFill="1" applyBorder="1" applyAlignment="1">
      <alignment horizontal="center" vertical="center" wrapText="1"/>
    </xf>
    <xf numFmtId="0" fontId="8" fillId="0" borderId="1" xfId="50" applyFont="1" applyFill="1" applyBorder="1" applyAlignment="1">
      <alignment vertical="center" wrapText="1"/>
    </xf>
    <xf numFmtId="176" fontId="9" fillId="0" borderId="0" xfId="0" applyNumberFormat="1" applyFont="1" applyFill="1" applyAlignment="1">
      <alignment vertical="center"/>
    </xf>
    <xf numFmtId="176" fontId="9" fillId="0" borderId="0" xfId="0" applyNumberFormat="1" applyFont="1">
      <alignment vertical="center"/>
    </xf>
    <xf numFmtId="176" fontId="10" fillId="0" borderId="0" xfId="0" applyNumberFormat="1" applyFont="1" applyFill="1" applyAlignment="1">
      <alignment vertical="center"/>
    </xf>
    <xf numFmtId="176" fontId="11" fillId="0" borderId="0" xfId="0" applyNumberFormat="1" applyFont="1" applyFill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 wrapText="1"/>
    </xf>
    <xf numFmtId="176" fontId="13" fillId="0" borderId="1" xfId="0" applyNumberFormat="1" applyFont="1" applyFill="1" applyBorder="1" applyAlignment="1">
      <alignment horizontal="center" vertical="center"/>
    </xf>
    <xf numFmtId="176" fontId="14" fillId="0" borderId="1" xfId="0" applyNumberFormat="1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/>
    </xf>
    <xf numFmtId="176" fontId="15" fillId="0" borderId="1" xfId="0" applyNumberFormat="1" applyFont="1" applyFill="1" applyBorder="1" applyAlignment="1">
      <alignment horizontal="center" vertical="center" wrapText="1"/>
    </xf>
    <xf numFmtId="177" fontId="15" fillId="0" borderId="1" xfId="0" applyNumberFormat="1" applyFont="1" applyFill="1" applyBorder="1" applyAlignment="1">
      <alignment horizontal="center" vertical="center" wrapText="1"/>
    </xf>
    <xf numFmtId="178" fontId="9" fillId="0" borderId="1" xfId="0" applyNumberFormat="1" applyFont="1" applyFill="1" applyBorder="1" applyAlignment="1">
      <alignment horizontal="center" vertical="center" wrapText="1"/>
    </xf>
    <xf numFmtId="176" fontId="15" fillId="0" borderId="1" xfId="0" applyNumberFormat="1" applyFont="1" applyFill="1" applyBorder="1" applyAlignment="1">
      <alignment vertical="center" wrapText="1"/>
    </xf>
    <xf numFmtId="176" fontId="14" fillId="0" borderId="1" xfId="0" applyNumberFormat="1" applyFont="1" applyFill="1" applyBorder="1" applyAlignment="1">
      <alignment vertical="center" wrapText="1"/>
    </xf>
    <xf numFmtId="176" fontId="7" fillId="0" borderId="1" xfId="0" applyNumberFormat="1" applyFont="1" applyFill="1" applyBorder="1" applyAlignment="1">
      <alignment vertical="center" wrapText="1"/>
    </xf>
    <xf numFmtId="176" fontId="14" fillId="0" borderId="5" xfId="0" applyNumberFormat="1" applyFont="1" applyFill="1" applyBorder="1" applyAlignment="1">
      <alignment horizontal="center" vertical="center" textRotation="255" wrapText="1"/>
    </xf>
    <xf numFmtId="176" fontId="14" fillId="0" borderId="1" xfId="0" applyNumberFormat="1" applyFont="1" applyFill="1" applyBorder="1" applyAlignment="1">
      <alignment horizontal="center" vertical="center"/>
    </xf>
    <xf numFmtId="176" fontId="14" fillId="0" borderId="7" xfId="0" applyNumberFormat="1" applyFont="1" applyFill="1" applyBorder="1" applyAlignment="1">
      <alignment horizontal="center" vertical="center" textRotation="255" wrapText="1"/>
    </xf>
    <xf numFmtId="176" fontId="15" fillId="0" borderId="1" xfId="0" applyNumberFormat="1" applyFont="1" applyFill="1" applyBorder="1" applyAlignment="1">
      <alignment horizontal="center" vertical="center"/>
    </xf>
    <xf numFmtId="176" fontId="14" fillId="0" borderId="1" xfId="49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vertical="center" wrapText="1"/>
    </xf>
    <xf numFmtId="9" fontId="10" fillId="0" borderId="1" xfId="0" applyNumberFormat="1" applyFont="1" applyFill="1" applyBorder="1" applyAlignment="1">
      <alignment horizontal="center" vertical="center" wrapText="1"/>
    </xf>
    <xf numFmtId="179" fontId="9" fillId="0" borderId="1" xfId="0" applyNumberFormat="1" applyFont="1" applyFill="1" applyBorder="1" applyAlignment="1">
      <alignment vertical="center"/>
    </xf>
    <xf numFmtId="0" fontId="10" fillId="0" borderId="1" xfId="0" applyFont="1" applyFill="1" applyBorder="1" applyAlignment="1">
      <alignment horizontal="center" vertical="center" wrapText="1"/>
    </xf>
    <xf numFmtId="9" fontId="15" fillId="0" borderId="1" xfId="0" applyNumberFormat="1" applyFont="1" applyFill="1" applyBorder="1" applyAlignment="1">
      <alignment horizontal="center" vertical="center" wrapText="1"/>
    </xf>
    <xf numFmtId="176" fontId="14" fillId="0" borderId="5" xfId="49" applyNumberFormat="1" applyFont="1" applyFill="1" applyBorder="1" applyAlignment="1">
      <alignment horizontal="center" vertical="center" wrapText="1"/>
    </xf>
    <xf numFmtId="180" fontId="16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vertical="center"/>
    </xf>
    <xf numFmtId="176" fontId="14" fillId="0" borderId="7" xfId="49" applyNumberFormat="1" applyFont="1" applyFill="1" applyBorder="1" applyAlignment="1">
      <alignment horizontal="center" vertical="center" wrapText="1"/>
    </xf>
    <xf numFmtId="180" fontId="17" fillId="0" borderId="1" xfId="0" applyNumberFormat="1" applyFont="1" applyFill="1" applyBorder="1" applyAlignment="1">
      <alignment horizontal="center" vertical="center" wrapText="1"/>
    </xf>
    <xf numFmtId="176" fontId="14" fillId="0" borderId="6" xfId="0" applyNumberFormat="1" applyFont="1" applyFill="1" applyBorder="1" applyAlignment="1">
      <alignment horizontal="center" vertical="center" textRotation="255" wrapText="1"/>
    </xf>
    <xf numFmtId="176" fontId="14" fillId="0" borderId="6" xfId="49" applyNumberFormat="1" applyFont="1" applyFill="1" applyBorder="1" applyAlignment="1">
      <alignment horizontal="center" vertical="center" wrapText="1"/>
    </xf>
    <xf numFmtId="0" fontId="18" fillId="0" borderId="0" xfId="0" applyFont="1" applyAlignment="1">
      <alignment vertical="center"/>
    </xf>
    <xf numFmtId="0" fontId="18" fillId="0" borderId="0" xfId="0" applyFont="1">
      <alignment vertical="center"/>
    </xf>
    <xf numFmtId="0" fontId="19" fillId="0" borderId="0" xfId="0" applyFont="1" applyFill="1" applyAlignment="1">
      <alignment vertical="center"/>
    </xf>
    <xf numFmtId="0" fontId="20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181" fontId="21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textRotation="255" wrapText="1"/>
    </xf>
    <xf numFmtId="0" fontId="10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22" fillId="0" borderId="1" xfId="0" applyFont="1" applyBorder="1" applyAlignment="1">
      <alignment horizontal="center" vertical="center" wrapText="1"/>
    </xf>
    <xf numFmtId="0" fontId="10" fillId="0" borderId="1" xfId="49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9" fillId="0" borderId="1" xfId="49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left" vertical="center" wrapText="1"/>
    </xf>
    <xf numFmtId="9" fontId="7" fillId="0" borderId="1" xfId="0" applyNumberFormat="1" applyFont="1" applyFill="1" applyBorder="1" applyAlignment="1">
      <alignment horizontal="left" vertical="center" wrapText="1"/>
    </xf>
    <xf numFmtId="9" fontId="9" fillId="0" borderId="1" xfId="0" applyNumberFormat="1" applyFont="1" applyFill="1" applyBorder="1" applyAlignment="1">
      <alignment horizontal="center" vertical="center" wrapText="1"/>
    </xf>
    <xf numFmtId="0" fontId="23" fillId="0" borderId="1" xfId="0" applyNumberFormat="1" applyFont="1" applyFill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/>
    <xf numFmtId="0" fontId="14" fillId="0" borderId="0" xfId="0" applyFont="1" applyFill="1" applyBorder="1" applyAlignme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附件5：项目入库申报表（二级项目）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43"/>
  <sheetViews>
    <sheetView tabSelected="1" zoomScale="85" zoomScaleNormal="85" workbookViewId="0">
      <pane xSplit="5" ySplit="9" topLeftCell="F10" activePane="bottomRight" state="frozen"/>
      <selection/>
      <selection pane="topRight"/>
      <selection pane="bottomLeft"/>
      <selection pane="bottomRight" activeCell="E12" sqref="E12"/>
    </sheetView>
  </sheetViews>
  <sheetFormatPr defaultColWidth="10" defaultRowHeight="13.5"/>
  <cols>
    <col min="1" max="1" width="5.41666666666667" style="1" customWidth="1"/>
    <col min="2" max="2" width="9" style="1" customWidth="1"/>
    <col min="3" max="4" width="9" style="57" customWidth="1"/>
    <col min="5" max="5" width="19.6333333333333" style="57" customWidth="1"/>
    <col min="6" max="6" width="8.88333333333333" style="57" customWidth="1"/>
    <col min="7" max="26" width="7.75" style="57" customWidth="1"/>
    <col min="27" max="259" width="10" style="1"/>
  </cols>
  <sheetData>
    <row r="1" s="1" customFormat="1" spans="1:26">
      <c r="A1" s="2" t="s">
        <v>0</v>
      </c>
      <c r="B1" s="2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</row>
    <row r="2" s="1" customFormat="1" ht="23.25" customHeight="1" spans="1:26">
      <c r="A2" s="58" t="s">
        <v>1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7"/>
      <c r="Z2" s="57"/>
    </row>
    <row r="3" s="1" customFormat="1" ht="21" customHeight="1" spans="1:26">
      <c r="A3" s="60" t="s">
        <v>2</v>
      </c>
      <c r="B3" s="60"/>
      <c r="C3" s="60"/>
      <c r="D3" s="60"/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82"/>
      <c r="R3" s="82"/>
      <c r="S3" s="82"/>
      <c r="T3" s="82"/>
      <c r="U3" s="83"/>
      <c r="V3" s="5" t="s">
        <v>3</v>
      </c>
      <c r="W3" s="5"/>
      <c r="X3" s="5"/>
      <c r="Y3" s="84"/>
      <c r="Z3" s="57"/>
    </row>
    <row r="4" s="1" customFormat="1" ht="24" customHeight="1" spans="1:26">
      <c r="A4" s="46" t="s">
        <v>4</v>
      </c>
      <c r="B4" s="61"/>
      <c r="C4" s="61"/>
      <c r="D4" s="61"/>
      <c r="E4" s="46" t="s">
        <v>5</v>
      </c>
      <c r="F4" s="61"/>
      <c r="G4" s="46" t="s">
        <v>6</v>
      </c>
      <c r="H4" s="61"/>
      <c r="I4" s="61"/>
      <c r="J4" s="61"/>
      <c r="K4" s="61"/>
      <c r="L4" s="61"/>
      <c r="M4" s="61"/>
      <c r="N4" s="61"/>
      <c r="O4" s="61"/>
      <c r="P4" s="61"/>
      <c r="Q4" s="61"/>
      <c r="R4" s="61"/>
      <c r="S4" s="61"/>
      <c r="T4" s="61"/>
      <c r="U4" s="61"/>
      <c r="V4" s="61"/>
      <c r="W4" s="61"/>
      <c r="X4" s="61"/>
      <c r="Y4" s="61"/>
      <c r="Z4" s="61"/>
    </row>
    <row r="5" s="1" customFormat="1" ht="24" customHeight="1" spans="1:26">
      <c r="A5" s="61"/>
      <c r="B5" s="61"/>
      <c r="C5" s="61"/>
      <c r="D5" s="61"/>
      <c r="E5" s="61"/>
      <c r="F5" s="61"/>
      <c r="G5" s="62" t="s">
        <v>7</v>
      </c>
      <c r="H5" s="62" t="s">
        <v>8</v>
      </c>
      <c r="I5" s="62" t="s">
        <v>9</v>
      </c>
      <c r="J5" s="62" t="s">
        <v>10</v>
      </c>
      <c r="K5" s="62" t="s">
        <v>11</v>
      </c>
      <c r="L5" s="62" t="s">
        <v>12</v>
      </c>
      <c r="M5" s="62" t="s">
        <v>13</v>
      </c>
      <c r="N5" s="62" t="s">
        <v>14</v>
      </c>
      <c r="O5" s="62" t="s">
        <v>15</v>
      </c>
      <c r="P5" s="62" t="s">
        <v>16</v>
      </c>
      <c r="Q5" s="62" t="s">
        <v>17</v>
      </c>
      <c r="R5" s="62" t="s">
        <v>18</v>
      </c>
      <c r="S5" s="62" t="s">
        <v>19</v>
      </c>
      <c r="T5" s="62" t="s">
        <v>20</v>
      </c>
      <c r="U5" s="62" t="s">
        <v>21</v>
      </c>
      <c r="V5" s="62" t="s">
        <v>22</v>
      </c>
      <c r="W5" s="62" t="s">
        <v>23</v>
      </c>
      <c r="X5" s="62" t="s">
        <v>24</v>
      </c>
      <c r="Y5" s="62" t="s">
        <v>25</v>
      </c>
      <c r="Z5" s="62" t="s">
        <v>26</v>
      </c>
    </row>
    <row r="6" s="1" customFormat="1" ht="25" customHeight="1" spans="1:26">
      <c r="A6" s="46" t="s">
        <v>27</v>
      </c>
      <c r="B6" s="61"/>
      <c r="C6" s="61"/>
      <c r="D6" s="61"/>
      <c r="E6" s="63">
        <f>SUM(G6:Z6)</f>
        <v>282.21</v>
      </c>
      <c r="F6" s="63"/>
      <c r="G6" s="63">
        <v>18.7312</v>
      </c>
      <c r="H6" s="63">
        <v>14.1252</v>
      </c>
      <c r="I6" s="63">
        <v>18.8112</v>
      </c>
      <c r="J6" s="63">
        <v>8.7332</v>
      </c>
      <c r="K6" s="63">
        <v>18.3482</v>
      </c>
      <c r="L6" s="63">
        <v>16.0932</v>
      </c>
      <c r="M6" s="63">
        <v>0</v>
      </c>
      <c r="N6" s="63">
        <v>12.2332</v>
      </c>
      <c r="O6" s="63">
        <v>17.7452</v>
      </c>
      <c r="P6" s="63">
        <v>17.7152</v>
      </c>
      <c r="Q6" s="63">
        <v>8.8361</v>
      </c>
      <c r="R6" s="63">
        <v>20.3133</v>
      </c>
      <c r="S6" s="63">
        <v>14.1252</v>
      </c>
      <c r="T6" s="63">
        <v>13.3292</v>
      </c>
      <c r="U6" s="63">
        <v>21.1523</v>
      </c>
      <c r="V6" s="63">
        <v>17.4922</v>
      </c>
      <c r="W6" s="63">
        <v>24.0327</v>
      </c>
      <c r="X6" s="63">
        <v>0</v>
      </c>
      <c r="Y6" s="63">
        <v>8.7761</v>
      </c>
      <c r="Z6" s="63">
        <v>11.6171</v>
      </c>
    </row>
    <row r="7" s="1" customFormat="1" ht="36" customHeight="1" spans="1:26">
      <c r="A7" s="46" t="s">
        <v>28</v>
      </c>
      <c r="B7" s="61"/>
      <c r="C7" s="61"/>
      <c r="D7" s="64"/>
      <c r="E7" s="65" t="s">
        <v>29</v>
      </c>
      <c r="F7" s="66"/>
      <c r="G7" s="66"/>
      <c r="H7" s="66"/>
      <c r="I7" s="66"/>
      <c r="J7" s="66"/>
      <c r="K7" s="66"/>
      <c r="L7" s="66"/>
      <c r="M7" s="66"/>
      <c r="N7" s="66"/>
      <c r="O7" s="66"/>
      <c r="P7" s="66"/>
      <c r="Q7" s="66"/>
      <c r="R7" s="66"/>
      <c r="S7" s="66"/>
      <c r="T7" s="66"/>
      <c r="U7" s="66"/>
      <c r="V7" s="66"/>
      <c r="W7" s="66"/>
      <c r="X7" s="66"/>
      <c r="Y7" s="66"/>
      <c r="Z7" s="66"/>
    </row>
    <row r="8" s="1" customFormat="1" ht="24.95" customHeight="1" spans="1:26">
      <c r="A8" s="67" t="s">
        <v>30</v>
      </c>
      <c r="B8" s="46" t="s">
        <v>31</v>
      </c>
      <c r="C8" s="61"/>
      <c r="D8" s="64"/>
      <c r="E8" s="46" t="s">
        <v>32</v>
      </c>
      <c r="F8" s="68" t="s">
        <v>33</v>
      </c>
      <c r="G8" s="68" t="s">
        <v>34</v>
      </c>
      <c r="H8" s="68" t="s">
        <v>34</v>
      </c>
      <c r="I8" s="68" t="s">
        <v>34</v>
      </c>
      <c r="J8" s="68" t="s">
        <v>34</v>
      </c>
      <c r="K8" s="68" t="s">
        <v>34</v>
      </c>
      <c r="L8" s="68" t="s">
        <v>34</v>
      </c>
      <c r="M8" s="68" t="s">
        <v>34</v>
      </c>
      <c r="N8" s="68" t="s">
        <v>34</v>
      </c>
      <c r="O8" s="68" t="s">
        <v>34</v>
      </c>
      <c r="P8" s="68" t="s">
        <v>34</v>
      </c>
      <c r="Q8" s="68" t="s">
        <v>34</v>
      </c>
      <c r="R8" s="68" t="s">
        <v>34</v>
      </c>
      <c r="S8" s="68" t="s">
        <v>34</v>
      </c>
      <c r="T8" s="68" t="s">
        <v>34</v>
      </c>
      <c r="U8" s="68" t="s">
        <v>34</v>
      </c>
      <c r="V8" s="68" t="s">
        <v>34</v>
      </c>
      <c r="W8" s="68" t="s">
        <v>34</v>
      </c>
      <c r="X8" s="68" t="s">
        <v>34</v>
      </c>
      <c r="Y8" s="68" t="s">
        <v>34</v>
      </c>
      <c r="Z8" s="68" t="s">
        <v>34</v>
      </c>
    </row>
    <row r="9" s="1" customFormat="1" ht="24.95" customHeight="1" spans="1:26">
      <c r="A9" s="67"/>
      <c r="B9" s="46" t="s">
        <v>35</v>
      </c>
      <c r="C9" s="46" t="s">
        <v>36</v>
      </c>
      <c r="D9" s="46" t="s">
        <v>37</v>
      </c>
      <c r="E9" s="61"/>
      <c r="F9" s="69"/>
      <c r="G9" s="69"/>
      <c r="H9" s="69"/>
      <c r="I9" s="69"/>
      <c r="J9" s="69"/>
      <c r="K9" s="69"/>
      <c r="L9" s="69"/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69"/>
      <c r="Y9" s="69"/>
      <c r="Z9" s="69"/>
    </row>
    <row r="10" s="55" customFormat="1" ht="23.25" spans="1:26">
      <c r="A10" s="67"/>
      <c r="B10" s="70" t="s">
        <v>38</v>
      </c>
      <c r="C10" s="71" t="s">
        <v>39</v>
      </c>
      <c r="D10" s="72" t="s">
        <v>40</v>
      </c>
      <c r="E10" s="72" t="s">
        <v>41</v>
      </c>
      <c r="F10" s="69">
        <f>SUM(G10:Z10)</f>
        <v>1133000</v>
      </c>
      <c r="G10" s="73">
        <v>68111</v>
      </c>
      <c r="H10" s="73">
        <v>51344</v>
      </c>
      <c r="I10" s="73">
        <v>68374</v>
      </c>
      <c r="J10" s="73">
        <v>32288</v>
      </c>
      <c r="K10" s="73">
        <v>66717</v>
      </c>
      <c r="L10" s="73">
        <v>58555</v>
      </c>
      <c r="M10" s="73">
        <v>50753</v>
      </c>
      <c r="N10" s="73">
        <v>44504</v>
      </c>
      <c r="O10" s="73">
        <v>64560</v>
      </c>
      <c r="P10" s="73">
        <v>64434</v>
      </c>
      <c r="Q10" s="73">
        <v>32131</v>
      </c>
      <c r="R10" s="73">
        <v>73860</v>
      </c>
      <c r="S10" s="73">
        <v>51346</v>
      </c>
      <c r="T10" s="73">
        <v>48446</v>
      </c>
      <c r="U10" s="73">
        <v>76967</v>
      </c>
      <c r="V10" s="73">
        <v>63604</v>
      </c>
      <c r="W10" s="73">
        <v>87478</v>
      </c>
      <c r="X10" s="73">
        <v>55404</v>
      </c>
      <c r="Y10" s="73">
        <v>31906</v>
      </c>
      <c r="Z10" s="73">
        <v>42218</v>
      </c>
    </row>
    <row r="11" s="56" customFormat="1" ht="36" spans="1:26">
      <c r="A11" s="67"/>
      <c r="B11" s="74"/>
      <c r="C11" s="75"/>
      <c r="D11" s="76"/>
      <c r="E11" s="72" t="s">
        <v>42</v>
      </c>
      <c r="F11" s="61" t="s">
        <v>43</v>
      </c>
      <c r="G11" s="61" t="s">
        <v>43</v>
      </c>
      <c r="H11" s="61" t="s">
        <v>43</v>
      </c>
      <c r="I11" s="61" t="s">
        <v>43</v>
      </c>
      <c r="J11" s="61" t="s">
        <v>43</v>
      </c>
      <c r="K11" s="61" t="s">
        <v>43</v>
      </c>
      <c r="L11" s="61" t="s">
        <v>43</v>
      </c>
      <c r="M11" s="61" t="s">
        <v>43</v>
      </c>
      <c r="N11" s="61" t="s">
        <v>43</v>
      </c>
      <c r="O11" s="61" t="s">
        <v>43</v>
      </c>
      <c r="P11" s="61" t="s">
        <v>43</v>
      </c>
      <c r="Q11" s="61" t="s">
        <v>43</v>
      </c>
      <c r="R11" s="61" t="s">
        <v>43</v>
      </c>
      <c r="S11" s="61" t="s">
        <v>43</v>
      </c>
      <c r="T11" s="61" t="s">
        <v>43</v>
      </c>
      <c r="U11" s="61" t="s">
        <v>43</v>
      </c>
      <c r="V11" s="61" t="s">
        <v>43</v>
      </c>
      <c r="W11" s="61" t="s">
        <v>43</v>
      </c>
      <c r="X11" s="61" t="s">
        <v>43</v>
      </c>
      <c r="Y11" s="61" t="s">
        <v>43</v>
      </c>
      <c r="Z11" s="61" t="s">
        <v>43</v>
      </c>
    </row>
    <row r="12" s="56" customFormat="1" ht="46.5" spans="1:26">
      <c r="A12" s="67"/>
      <c r="B12" s="74"/>
      <c r="C12" s="71" t="s">
        <v>44</v>
      </c>
      <c r="D12" s="72" t="s">
        <v>45</v>
      </c>
      <c r="E12" s="72" t="s">
        <v>46</v>
      </c>
      <c r="F12" s="61" t="s">
        <v>47</v>
      </c>
      <c r="G12" s="61" t="s">
        <v>47</v>
      </c>
      <c r="H12" s="61" t="s">
        <v>47</v>
      </c>
      <c r="I12" s="61" t="s">
        <v>47</v>
      </c>
      <c r="J12" s="61" t="s">
        <v>47</v>
      </c>
      <c r="K12" s="61" t="s">
        <v>47</v>
      </c>
      <c r="L12" s="61" t="s">
        <v>47</v>
      </c>
      <c r="M12" s="61" t="s">
        <v>47</v>
      </c>
      <c r="N12" s="61" t="s">
        <v>47</v>
      </c>
      <c r="O12" s="61" t="s">
        <v>47</v>
      </c>
      <c r="P12" s="61" t="s">
        <v>47</v>
      </c>
      <c r="Q12" s="61" t="s">
        <v>47</v>
      </c>
      <c r="R12" s="61" t="s">
        <v>47</v>
      </c>
      <c r="S12" s="61" t="s">
        <v>47</v>
      </c>
      <c r="T12" s="61" t="s">
        <v>47</v>
      </c>
      <c r="U12" s="61" t="s">
        <v>47</v>
      </c>
      <c r="V12" s="61" t="s">
        <v>47</v>
      </c>
      <c r="W12" s="61" t="s">
        <v>47</v>
      </c>
      <c r="X12" s="61" t="s">
        <v>47</v>
      </c>
      <c r="Y12" s="61" t="s">
        <v>47</v>
      </c>
      <c r="Z12" s="61" t="s">
        <v>47</v>
      </c>
    </row>
    <row r="13" s="56" customFormat="1" ht="36" spans="1:26">
      <c r="A13" s="67"/>
      <c r="B13" s="74"/>
      <c r="C13" s="71" t="s">
        <v>44</v>
      </c>
      <c r="D13" s="72" t="s">
        <v>48</v>
      </c>
      <c r="E13" s="72" t="s">
        <v>49</v>
      </c>
      <c r="F13" s="61" t="s">
        <v>50</v>
      </c>
      <c r="G13" s="61" t="s">
        <v>50</v>
      </c>
      <c r="H13" s="61" t="s">
        <v>50</v>
      </c>
      <c r="I13" s="61" t="s">
        <v>50</v>
      </c>
      <c r="J13" s="61" t="s">
        <v>50</v>
      </c>
      <c r="K13" s="61" t="s">
        <v>50</v>
      </c>
      <c r="L13" s="61" t="s">
        <v>50</v>
      </c>
      <c r="M13" s="61" t="s">
        <v>50</v>
      </c>
      <c r="N13" s="61" t="s">
        <v>50</v>
      </c>
      <c r="O13" s="61" t="s">
        <v>50</v>
      </c>
      <c r="P13" s="61" t="s">
        <v>50</v>
      </c>
      <c r="Q13" s="61" t="s">
        <v>50</v>
      </c>
      <c r="R13" s="61" t="s">
        <v>50</v>
      </c>
      <c r="S13" s="61" t="s">
        <v>50</v>
      </c>
      <c r="T13" s="61" t="s">
        <v>50</v>
      </c>
      <c r="U13" s="61" t="s">
        <v>50</v>
      </c>
      <c r="V13" s="61" t="s">
        <v>50</v>
      </c>
      <c r="W13" s="61" t="s">
        <v>50</v>
      </c>
      <c r="X13" s="61" t="s">
        <v>50</v>
      </c>
      <c r="Y13" s="61" t="s">
        <v>50</v>
      </c>
      <c r="Z13" s="61" t="s">
        <v>50</v>
      </c>
    </row>
    <row r="14" s="56" customFormat="1" ht="36" spans="1:26">
      <c r="A14" s="67"/>
      <c r="B14" s="74"/>
      <c r="C14" s="71" t="s">
        <v>44</v>
      </c>
      <c r="D14" s="72" t="s">
        <v>51</v>
      </c>
      <c r="E14" s="77" t="s">
        <v>52</v>
      </c>
      <c r="F14" s="78">
        <v>1</v>
      </c>
      <c r="G14" s="78">
        <v>1</v>
      </c>
      <c r="H14" s="78">
        <v>1</v>
      </c>
      <c r="I14" s="78">
        <v>1</v>
      </c>
      <c r="J14" s="78">
        <v>1</v>
      </c>
      <c r="K14" s="78">
        <v>1</v>
      </c>
      <c r="L14" s="78">
        <v>1</v>
      </c>
      <c r="M14" s="78">
        <v>1</v>
      </c>
      <c r="N14" s="78">
        <v>1</v>
      </c>
      <c r="O14" s="78">
        <v>1</v>
      </c>
      <c r="P14" s="78">
        <v>1</v>
      </c>
      <c r="Q14" s="78">
        <v>1</v>
      </c>
      <c r="R14" s="78">
        <v>1</v>
      </c>
      <c r="S14" s="78">
        <v>1</v>
      </c>
      <c r="T14" s="78">
        <v>1</v>
      </c>
      <c r="U14" s="78">
        <v>1</v>
      </c>
      <c r="V14" s="78">
        <v>1</v>
      </c>
      <c r="W14" s="78">
        <v>1</v>
      </c>
      <c r="X14" s="78">
        <v>1</v>
      </c>
      <c r="Y14" s="78">
        <v>1</v>
      </c>
      <c r="Z14" s="78">
        <v>1</v>
      </c>
    </row>
    <row r="15" s="56" customFormat="1" ht="58.5" spans="1:26">
      <c r="A15" s="67"/>
      <c r="B15" s="74"/>
      <c r="C15" s="71" t="s">
        <v>39</v>
      </c>
      <c r="D15" s="72" t="s">
        <v>53</v>
      </c>
      <c r="E15" s="72" t="s">
        <v>54</v>
      </c>
      <c r="F15" s="61" t="s">
        <v>43</v>
      </c>
      <c r="G15" s="61" t="s">
        <v>43</v>
      </c>
      <c r="H15" s="61" t="s">
        <v>43</v>
      </c>
      <c r="I15" s="61" t="s">
        <v>43</v>
      </c>
      <c r="J15" s="61" t="s">
        <v>43</v>
      </c>
      <c r="K15" s="61" t="s">
        <v>43</v>
      </c>
      <c r="L15" s="61" t="s">
        <v>43</v>
      </c>
      <c r="M15" s="61" t="s">
        <v>43</v>
      </c>
      <c r="N15" s="61" t="s">
        <v>43</v>
      </c>
      <c r="O15" s="61" t="s">
        <v>43</v>
      </c>
      <c r="P15" s="61" t="s">
        <v>43</v>
      </c>
      <c r="Q15" s="61" t="s">
        <v>43</v>
      </c>
      <c r="R15" s="61" t="s">
        <v>43</v>
      </c>
      <c r="S15" s="61" t="s">
        <v>43</v>
      </c>
      <c r="T15" s="61" t="s">
        <v>43</v>
      </c>
      <c r="U15" s="61" t="s">
        <v>43</v>
      </c>
      <c r="V15" s="61" t="s">
        <v>43</v>
      </c>
      <c r="W15" s="61" t="s">
        <v>43</v>
      </c>
      <c r="X15" s="61" t="s">
        <v>43</v>
      </c>
      <c r="Y15" s="61" t="s">
        <v>43</v>
      </c>
      <c r="Z15" s="61" t="s">
        <v>43</v>
      </c>
    </row>
    <row r="16" s="56" customFormat="1" ht="36" spans="1:26">
      <c r="A16" s="67"/>
      <c r="B16" s="74"/>
      <c r="C16" s="71" t="s">
        <v>39</v>
      </c>
      <c r="D16" s="76" t="s">
        <v>55</v>
      </c>
      <c r="E16" s="76" t="s">
        <v>56</v>
      </c>
      <c r="F16" s="61" t="s">
        <v>43</v>
      </c>
      <c r="G16" s="61" t="s">
        <v>43</v>
      </c>
      <c r="H16" s="61" t="s">
        <v>43</v>
      </c>
      <c r="I16" s="61" t="s">
        <v>43</v>
      </c>
      <c r="J16" s="61" t="s">
        <v>43</v>
      </c>
      <c r="K16" s="61" t="s">
        <v>43</v>
      </c>
      <c r="L16" s="61" t="s">
        <v>43</v>
      </c>
      <c r="M16" s="61" t="s">
        <v>43</v>
      </c>
      <c r="N16" s="61" t="s">
        <v>43</v>
      </c>
      <c r="O16" s="61" t="s">
        <v>43</v>
      </c>
      <c r="P16" s="61" t="s">
        <v>43</v>
      </c>
      <c r="Q16" s="61" t="s">
        <v>43</v>
      </c>
      <c r="R16" s="61" t="s">
        <v>43</v>
      </c>
      <c r="S16" s="61" t="s">
        <v>43</v>
      </c>
      <c r="T16" s="61" t="s">
        <v>43</v>
      </c>
      <c r="U16" s="61" t="s">
        <v>43</v>
      </c>
      <c r="V16" s="61" t="s">
        <v>43</v>
      </c>
      <c r="W16" s="61" t="s">
        <v>43</v>
      </c>
      <c r="X16" s="61" t="s">
        <v>43</v>
      </c>
      <c r="Y16" s="61" t="s">
        <v>43</v>
      </c>
      <c r="Z16" s="61" t="s">
        <v>43</v>
      </c>
    </row>
    <row r="17" s="56" customFormat="1" ht="36" spans="1:26">
      <c r="A17" s="67"/>
      <c r="B17" s="74"/>
      <c r="C17" s="71" t="s">
        <v>39</v>
      </c>
      <c r="D17" s="76" t="s">
        <v>57</v>
      </c>
      <c r="E17" s="76" t="s">
        <v>58</v>
      </c>
      <c r="F17" s="61" t="s">
        <v>59</v>
      </c>
      <c r="G17" s="61" t="s">
        <v>59</v>
      </c>
      <c r="H17" s="61" t="s">
        <v>59</v>
      </c>
      <c r="I17" s="61" t="s">
        <v>59</v>
      </c>
      <c r="J17" s="61" t="s">
        <v>59</v>
      </c>
      <c r="K17" s="61" t="s">
        <v>59</v>
      </c>
      <c r="L17" s="61" t="s">
        <v>59</v>
      </c>
      <c r="M17" s="61" t="s">
        <v>59</v>
      </c>
      <c r="N17" s="61" t="s">
        <v>59</v>
      </c>
      <c r="O17" s="61" t="s">
        <v>59</v>
      </c>
      <c r="P17" s="61" t="s">
        <v>59</v>
      </c>
      <c r="Q17" s="61" t="s">
        <v>59</v>
      </c>
      <c r="R17" s="61" t="s">
        <v>59</v>
      </c>
      <c r="S17" s="61" t="s">
        <v>59</v>
      </c>
      <c r="T17" s="61" t="s">
        <v>59</v>
      </c>
      <c r="U17" s="61" t="s">
        <v>59</v>
      </c>
      <c r="V17" s="61" t="s">
        <v>59</v>
      </c>
      <c r="W17" s="61" t="s">
        <v>59</v>
      </c>
      <c r="X17" s="61" t="s">
        <v>59</v>
      </c>
      <c r="Y17" s="61" t="s">
        <v>59</v>
      </c>
      <c r="Z17" s="61" t="s">
        <v>59</v>
      </c>
    </row>
    <row r="18" s="56" customFormat="1" ht="48" spans="1:26">
      <c r="A18" s="67"/>
      <c r="B18" s="74"/>
      <c r="C18" s="71" t="s">
        <v>39</v>
      </c>
      <c r="D18" s="76" t="s">
        <v>60</v>
      </c>
      <c r="E18" s="76" t="s">
        <v>61</v>
      </c>
      <c r="F18" s="61" t="s">
        <v>43</v>
      </c>
      <c r="G18" s="61" t="s">
        <v>43</v>
      </c>
      <c r="H18" s="61" t="s">
        <v>43</v>
      </c>
      <c r="I18" s="61" t="s">
        <v>43</v>
      </c>
      <c r="J18" s="61" t="s">
        <v>43</v>
      </c>
      <c r="K18" s="61" t="s">
        <v>43</v>
      </c>
      <c r="L18" s="61" t="s">
        <v>43</v>
      </c>
      <c r="M18" s="61" t="s">
        <v>43</v>
      </c>
      <c r="N18" s="61" t="s">
        <v>43</v>
      </c>
      <c r="O18" s="61" t="s">
        <v>43</v>
      </c>
      <c r="P18" s="61" t="s">
        <v>43</v>
      </c>
      <c r="Q18" s="61" t="s">
        <v>43</v>
      </c>
      <c r="R18" s="61" t="s">
        <v>43</v>
      </c>
      <c r="S18" s="61" t="s">
        <v>43</v>
      </c>
      <c r="T18" s="61" t="s">
        <v>43</v>
      </c>
      <c r="U18" s="61" t="s">
        <v>43</v>
      </c>
      <c r="V18" s="61" t="s">
        <v>43</v>
      </c>
      <c r="W18" s="61" t="s">
        <v>43</v>
      </c>
      <c r="X18" s="61" t="s">
        <v>43</v>
      </c>
      <c r="Y18" s="61" t="s">
        <v>43</v>
      </c>
      <c r="Z18" s="61" t="s">
        <v>43</v>
      </c>
    </row>
    <row r="19" s="56" customFormat="1" ht="24" spans="1:26">
      <c r="A19" s="67"/>
      <c r="B19" s="74"/>
      <c r="C19" s="71" t="s">
        <v>39</v>
      </c>
      <c r="D19" s="72" t="s">
        <v>62</v>
      </c>
      <c r="E19" s="72" t="s">
        <v>63</v>
      </c>
      <c r="F19" s="61" t="s">
        <v>43</v>
      </c>
      <c r="G19" s="61" t="s">
        <v>43</v>
      </c>
      <c r="H19" s="61" t="s">
        <v>43</v>
      </c>
      <c r="I19" s="61" t="s">
        <v>43</v>
      </c>
      <c r="J19" s="61" t="s">
        <v>43</v>
      </c>
      <c r="K19" s="61" t="s">
        <v>43</v>
      </c>
      <c r="L19" s="61" t="s">
        <v>43</v>
      </c>
      <c r="M19" s="61" t="s">
        <v>43</v>
      </c>
      <c r="N19" s="61" t="s">
        <v>43</v>
      </c>
      <c r="O19" s="61" t="s">
        <v>43</v>
      </c>
      <c r="P19" s="61" t="s">
        <v>43</v>
      </c>
      <c r="Q19" s="61" t="s">
        <v>43</v>
      </c>
      <c r="R19" s="61" t="s">
        <v>43</v>
      </c>
      <c r="S19" s="61" t="s">
        <v>43</v>
      </c>
      <c r="T19" s="61" t="s">
        <v>43</v>
      </c>
      <c r="U19" s="61" t="s">
        <v>43</v>
      </c>
      <c r="V19" s="61" t="s">
        <v>43</v>
      </c>
      <c r="W19" s="61" t="s">
        <v>43</v>
      </c>
      <c r="X19" s="61" t="s">
        <v>43</v>
      </c>
      <c r="Y19" s="61" t="s">
        <v>43</v>
      </c>
      <c r="Z19" s="61" t="s">
        <v>43</v>
      </c>
    </row>
    <row r="20" s="56" customFormat="1" ht="24" spans="1:26">
      <c r="A20" s="67"/>
      <c r="B20" s="74"/>
      <c r="C20" s="71" t="s">
        <v>39</v>
      </c>
      <c r="D20" s="72" t="s">
        <v>64</v>
      </c>
      <c r="E20" s="72" t="s">
        <v>65</v>
      </c>
      <c r="F20" s="61" t="s">
        <v>43</v>
      </c>
      <c r="G20" s="61" t="s">
        <v>43</v>
      </c>
      <c r="H20" s="61" t="s">
        <v>43</v>
      </c>
      <c r="I20" s="61" t="s">
        <v>43</v>
      </c>
      <c r="J20" s="61" t="s">
        <v>43</v>
      </c>
      <c r="K20" s="61" t="s">
        <v>43</v>
      </c>
      <c r="L20" s="61" t="s">
        <v>43</v>
      </c>
      <c r="M20" s="61" t="s">
        <v>43</v>
      </c>
      <c r="N20" s="61" t="s">
        <v>43</v>
      </c>
      <c r="O20" s="61" t="s">
        <v>43</v>
      </c>
      <c r="P20" s="61" t="s">
        <v>43</v>
      </c>
      <c r="Q20" s="61" t="s">
        <v>43</v>
      </c>
      <c r="R20" s="61" t="s">
        <v>43</v>
      </c>
      <c r="S20" s="61" t="s">
        <v>43</v>
      </c>
      <c r="T20" s="61" t="s">
        <v>43</v>
      </c>
      <c r="U20" s="61" t="s">
        <v>43</v>
      </c>
      <c r="V20" s="61" t="s">
        <v>43</v>
      </c>
      <c r="W20" s="61" t="s">
        <v>43</v>
      </c>
      <c r="X20" s="61" t="s">
        <v>43</v>
      </c>
      <c r="Y20" s="61" t="s">
        <v>43</v>
      </c>
      <c r="Z20" s="61" t="s">
        <v>43</v>
      </c>
    </row>
    <row r="21" s="56" customFormat="1" ht="24" spans="1:26">
      <c r="A21" s="67"/>
      <c r="B21" s="74"/>
      <c r="C21" s="71" t="s">
        <v>39</v>
      </c>
      <c r="D21" s="72" t="s">
        <v>66</v>
      </c>
      <c r="E21" s="72" t="s">
        <v>67</v>
      </c>
      <c r="F21" s="61" t="s">
        <v>43</v>
      </c>
      <c r="G21" s="61" t="s">
        <v>43</v>
      </c>
      <c r="H21" s="61" t="s">
        <v>43</v>
      </c>
      <c r="I21" s="61" t="s">
        <v>43</v>
      </c>
      <c r="J21" s="61" t="s">
        <v>43</v>
      </c>
      <c r="K21" s="61" t="s">
        <v>43</v>
      </c>
      <c r="L21" s="61" t="s">
        <v>43</v>
      </c>
      <c r="M21" s="61" t="s">
        <v>43</v>
      </c>
      <c r="N21" s="61" t="s">
        <v>43</v>
      </c>
      <c r="O21" s="61" t="s">
        <v>43</v>
      </c>
      <c r="P21" s="61" t="s">
        <v>43</v>
      </c>
      <c r="Q21" s="61" t="s">
        <v>43</v>
      </c>
      <c r="R21" s="61" t="s">
        <v>43</v>
      </c>
      <c r="S21" s="61" t="s">
        <v>43</v>
      </c>
      <c r="T21" s="61" t="s">
        <v>43</v>
      </c>
      <c r="U21" s="61" t="s">
        <v>43</v>
      </c>
      <c r="V21" s="61" t="s">
        <v>43</v>
      </c>
      <c r="W21" s="61" t="s">
        <v>43</v>
      </c>
      <c r="X21" s="61" t="s">
        <v>43</v>
      </c>
      <c r="Y21" s="61" t="s">
        <v>43</v>
      </c>
      <c r="Z21" s="61" t="s">
        <v>43</v>
      </c>
    </row>
    <row r="22" s="56" customFormat="1" ht="24" spans="1:26">
      <c r="A22" s="67"/>
      <c r="B22" s="74"/>
      <c r="C22" s="71" t="s">
        <v>39</v>
      </c>
      <c r="D22" s="72" t="s">
        <v>68</v>
      </c>
      <c r="E22" s="72" t="s">
        <v>69</v>
      </c>
      <c r="F22" s="61" t="s">
        <v>43</v>
      </c>
      <c r="G22" s="61" t="s">
        <v>43</v>
      </c>
      <c r="H22" s="61" t="s">
        <v>43</v>
      </c>
      <c r="I22" s="61" t="s">
        <v>43</v>
      </c>
      <c r="J22" s="61" t="s">
        <v>43</v>
      </c>
      <c r="K22" s="61" t="s">
        <v>43</v>
      </c>
      <c r="L22" s="61" t="s">
        <v>43</v>
      </c>
      <c r="M22" s="61" t="s">
        <v>43</v>
      </c>
      <c r="N22" s="61" t="s">
        <v>43</v>
      </c>
      <c r="O22" s="61" t="s">
        <v>43</v>
      </c>
      <c r="P22" s="61" t="s">
        <v>43</v>
      </c>
      <c r="Q22" s="61" t="s">
        <v>43</v>
      </c>
      <c r="R22" s="61" t="s">
        <v>43</v>
      </c>
      <c r="S22" s="61" t="s">
        <v>43</v>
      </c>
      <c r="T22" s="61" t="s">
        <v>43</v>
      </c>
      <c r="U22" s="61" t="s">
        <v>43</v>
      </c>
      <c r="V22" s="61" t="s">
        <v>43</v>
      </c>
      <c r="W22" s="61" t="s">
        <v>43</v>
      </c>
      <c r="X22" s="61" t="s">
        <v>43</v>
      </c>
      <c r="Y22" s="61" t="s">
        <v>43</v>
      </c>
      <c r="Z22" s="61" t="s">
        <v>43</v>
      </c>
    </row>
    <row r="23" s="56" customFormat="1" ht="23.25" spans="1:26">
      <c r="A23" s="67"/>
      <c r="B23" s="74"/>
      <c r="C23" s="71" t="s">
        <v>39</v>
      </c>
      <c r="D23" s="76" t="s">
        <v>70</v>
      </c>
      <c r="E23" s="72" t="s">
        <v>71</v>
      </c>
      <c r="F23" s="79">
        <v>148060</v>
      </c>
      <c r="G23" s="79">
        <v>9852</v>
      </c>
      <c r="H23" s="79">
        <v>10034</v>
      </c>
      <c r="I23" s="79">
        <v>6771</v>
      </c>
      <c r="J23" s="79">
        <v>5497</v>
      </c>
      <c r="K23" s="79">
        <v>7278</v>
      </c>
      <c r="L23" s="79">
        <v>7483</v>
      </c>
      <c r="M23" s="79">
        <v>3602</v>
      </c>
      <c r="N23" s="79">
        <v>6670</v>
      </c>
      <c r="O23" s="79">
        <v>10754</v>
      </c>
      <c r="P23" s="79">
        <v>4157</v>
      </c>
      <c r="Q23" s="79">
        <v>4504</v>
      </c>
      <c r="R23" s="79">
        <v>8524</v>
      </c>
      <c r="S23" s="79">
        <v>10119</v>
      </c>
      <c r="T23" s="79">
        <v>10277</v>
      </c>
      <c r="U23" s="79">
        <v>10681</v>
      </c>
      <c r="V23" s="79">
        <v>5980</v>
      </c>
      <c r="W23" s="79">
        <v>10552</v>
      </c>
      <c r="X23" s="79">
        <v>9822</v>
      </c>
      <c r="Y23" s="79">
        <v>3737</v>
      </c>
      <c r="Z23" s="79">
        <v>1766</v>
      </c>
    </row>
    <row r="24" s="56" customFormat="1" ht="60" spans="1:26">
      <c r="A24" s="67"/>
      <c r="B24" s="74"/>
      <c r="C24" s="75"/>
      <c r="D24" s="76"/>
      <c r="E24" s="76" t="s">
        <v>72</v>
      </c>
      <c r="F24" s="61" t="s">
        <v>47</v>
      </c>
      <c r="G24" s="61" t="s">
        <v>47</v>
      </c>
      <c r="H24" s="61" t="s">
        <v>47</v>
      </c>
      <c r="I24" s="61" t="s">
        <v>47</v>
      </c>
      <c r="J24" s="61" t="s">
        <v>47</v>
      </c>
      <c r="K24" s="61" t="s">
        <v>47</v>
      </c>
      <c r="L24" s="61" t="s">
        <v>47</v>
      </c>
      <c r="M24" s="61" t="s">
        <v>47</v>
      </c>
      <c r="N24" s="61" t="s">
        <v>47</v>
      </c>
      <c r="O24" s="61" t="s">
        <v>47</v>
      </c>
      <c r="P24" s="61" t="s">
        <v>47</v>
      </c>
      <c r="Q24" s="61" t="s">
        <v>47</v>
      </c>
      <c r="R24" s="61" t="s">
        <v>47</v>
      </c>
      <c r="S24" s="61" t="s">
        <v>47</v>
      </c>
      <c r="T24" s="61" t="s">
        <v>47</v>
      </c>
      <c r="U24" s="61" t="s">
        <v>47</v>
      </c>
      <c r="V24" s="61" t="s">
        <v>47</v>
      </c>
      <c r="W24" s="61" t="s">
        <v>47</v>
      </c>
      <c r="X24" s="61" t="s">
        <v>47</v>
      </c>
      <c r="Y24" s="61" t="s">
        <v>47</v>
      </c>
      <c r="Z24" s="61" t="s">
        <v>47</v>
      </c>
    </row>
    <row r="25" s="56" customFormat="1" ht="22.5" spans="1:26">
      <c r="A25" s="67"/>
      <c r="B25" s="74"/>
      <c r="C25" s="71" t="s">
        <v>39</v>
      </c>
      <c r="D25" s="72" t="s">
        <v>73</v>
      </c>
      <c r="E25" s="72" t="s">
        <v>74</v>
      </c>
      <c r="F25" s="46">
        <v>71844</v>
      </c>
      <c r="G25" s="46">
        <v>3532</v>
      </c>
      <c r="H25" s="46">
        <v>4197</v>
      </c>
      <c r="I25" s="46">
        <v>4210</v>
      </c>
      <c r="J25" s="46">
        <v>1945</v>
      </c>
      <c r="K25" s="46">
        <v>3511</v>
      </c>
      <c r="L25" s="46">
        <v>2990</v>
      </c>
      <c r="M25" s="46">
        <v>2858</v>
      </c>
      <c r="N25" s="46">
        <v>3220</v>
      </c>
      <c r="O25" s="46">
        <v>4641</v>
      </c>
      <c r="P25" s="46">
        <v>2483</v>
      </c>
      <c r="Q25" s="46">
        <v>2612</v>
      </c>
      <c r="R25" s="46">
        <v>5198</v>
      </c>
      <c r="S25" s="46">
        <v>4575</v>
      </c>
      <c r="T25" s="46">
        <v>3920</v>
      </c>
      <c r="U25" s="46">
        <v>5649</v>
      </c>
      <c r="V25" s="46">
        <v>3348</v>
      </c>
      <c r="W25" s="46">
        <v>5426</v>
      </c>
      <c r="X25" s="46">
        <v>3344</v>
      </c>
      <c r="Y25" s="46">
        <v>2346</v>
      </c>
      <c r="Z25" s="46">
        <v>1839</v>
      </c>
    </row>
    <row r="26" s="56" customFormat="1" ht="24" spans="1:26">
      <c r="A26" s="67"/>
      <c r="B26" s="74"/>
      <c r="C26" s="71" t="s">
        <v>39</v>
      </c>
      <c r="D26" s="76" t="s">
        <v>75</v>
      </c>
      <c r="E26" s="76" t="s">
        <v>76</v>
      </c>
      <c r="F26" s="46">
        <v>30062</v>
      </c>
      <c r="G26" s="46">
        <v>1482</v>
      </c>
      <c r="H26" s="46">
        <v>1742</v>
      </c>
      <c r="I26" s="46">
        <v>1743</v>
      </c>
      <c r="J26" s="46">
        <v>790</v>
      </c>
      <c r="K26" s="46">
        <v>1480</v>
      </c>
      <c r="L26" s="46">
        <v>1262</v>
      </c>
      <c r="M26" s="46">
        <v>1197</v>
      </c>
      <c r="N26" s="46">
        <v>1347</v>
      </c>
      <c r="O26" s="46">
        <v>1934</v>
      </c>
      <c r="P26" s="46">
        <v>1056</v>
      </c>
      <c r="Q26" s="46">
        <v>1083</v>
      </c>
      <c r="R26" s="46">
        <v>2170</v>
      </c>
      <c r="S26" s="46">
        <v>1931</v>
      </c>
      <c r="T26" s="46">
        <v>1657</v>
      </c>
      <c r="U26" s="46">
        <v>2371</v>
      </c>
      <c r="V26" s="46">
        <v>1396</v>
      </c>
      <c r="W26" s="46">
        <v>2266</v>
      </c>
      <c r="X26" s="46">
        <v>1386</v>
      </c>
      <c r="Y26" s="46">
        <v>985</v>
      </c>
      <c r="Z26" s="46">
        <v>784</v>
      </c>
    </row>
    <row r="27" s="56" customFormat="1" ht="23.25" spans="1:26">
      <c r="A27" s="67"/>
      <c r="B27" s="74"/>
      <c r="C27" s="71" t="s">
        <v>39</v>
      </c>
      <c r="D27" s="72" t="s">
        <v>77</v>
      </c>
      <c r="E27" s="72" t="s">
        <v>78</v>
      </c>
      <c r="F27" s="46">
        <v>2639</v>
      </c>
      <c r="G27" s="46">
        <v>154</v>
      </c>
      <c r="H27" s="46">
        <v>123</v>
      </c>
      <c r="I27" s="46">
        <v>154</v>
      </c>
      <c r="J27" s="46">
        <v>88</v>
      </c>
      <c r="K27" s="46">
        <v>145</v>
      </c>
      <c r="L27" s="46">
        <v>134</v>
      </c>
      <c r="M27" s="46">
        <v>110</v>
      </c>
      <c r="N27" s="46">
        <v>112</v>
      </c>
      <c r="O27" s="46">
        <v>155</v>
      </c>
      <c r="P27" s="46">
        <v>131</v>
      </c>
      <c r="Q27" s="46">
        <v>78</v>
      </c>
      <c r="R27" s="46">
        <v>191</v>
      </c>
      <c r="S27" s="46">
        <v>128</v>
      </c>
      <c r="T27" s="46">
        <v>115</v>
      </c>
      <c r="U27" s="46">
        <v>185</v>
      </c>
      <c r="V27" s="46">
        <v>142</v>
      </c>
      <c r="W27" s="46">
        <v>201</v>
      </c>
      <c r="X27" s="46">
        <v>126</v>
      </c>
      <c r="Y27" s="46">
        <v>80</v>
      </c>
      <c r="Z27" s="46">
        <v>87</v>
      </c>
    </row>
    <row r="28" s="56" customFormat="1" ht="47.25" spans="1:26">
      <c r="A28" s="67"/>
      <c r="B28" s="74"/>
      <c r="C28" s="71" t="s">
        <v>44</v>
      </c>
      <c r="D28" s="72" t="s">
        <v>79</v>
      </c>
      <c r="E28" s="72" t="s">
        <v>80</v>
      </c>
      <c r="F28" s="61" t="s">
        <v>47</v>
      </c>
      <c r="G28" s="61" t="s">
        <v>47</v>
      </c>
      <c r="H28" s="61" t="s">
        <v>47</v>
      </c>
      <c r="I28" s="61" t="s">
        <v>47</v>
      </c>
      <c r="J28" s="61" t="s">
        <v>47</v>
      </c>
      <c r="K28" s="61" t="s">
        <v>47</v>
      </c>
      <c r="L28" s="61" t="s">
        <v>47</v>
      </c>
      <c r="M28" s="61" t="s">
        <v>47</v>
      </c>
      <c r="N28" s="61" t="s">
        <v>47</v>
      </c>
      <c r="O28" s="61" t="s">
        <v>47</v>
      </c>
      <c r="P28" s="61" t="s">
        <v>47</v>
      </c>
      <c r="Q28" s="61" t="s">
        <v>47</v>
      </c>
      <c r="R28" s="61" t="s">
        <v>47</v>
      </c>
      <c r="S28" s="61" t="s">
        <v>47</v>
      </c>
      <c r="T28" s="61" t="s">
        <v>47</v>
      </c>
      <c r="U28" s="61" t="s">
        <v>47</v>
      </c>
      <c r="V28" s="61" t="s">
        <v>47</v>
      </c>
      <c r="W28" s="61" t="s">
        <v>47</v>
      </c>
      <c r="X28" s="61" t="s">
        <v>47</v>
      </c>
      <c r="Y28" s="61" t="s">
        <v>47</v>
      </c>
      <c r="Z28" s="61" t="s">
        <v>47</v>
      </c>
    </row>
    <row r="29" s="56" customFormat="1" ht="59.25" spans="1:26">
      <c r="A29" s="67"/>
      <c r="B29" s="74"/>
      <c r="C29" s="71" t="s">
        <v>44</v>
      </c>
      <c r="D29" s="76" t="s">
        <v>81</v>
      </c>
      <c r="E29" s="76" t="s">
        <v>82</v>
      </c>
      <c r="F29" s="61" t="s">
        <v>47</v>
      </c>
      <c r="G29" s="61" t="s">
        <v>47</v>
      </c>
      <c r="H29" s="61" t="s">
        <v>47</v>
      </c>
      <c r="I29" s="61" t="s">
        <v>47</v>
      </c>
      <c r="J29" s="61" t="s">
        <v>47</v>
      </c>
      <c r="K29" s="61" t="s">
        <v>47</v>
      </c>
      <c r="L29" s="61" t="s">
        <v>47</v>
      </c>
      <c r="M29" s="61" t="s">
        <v>47</v>
      </c>
      <c r="N29" s="61" t="s">
        <v>47</v>
      </c>
      <c r="O29" s="61" t="s">
        <v>47</v>
      </c>
      <c r="P29" s="61" t="s">
        <v>47</v>
      </c>
      <c r="Q29" s="61" t="s">
        <v>47</v>
      </c>
      <c r="R29" s="61" t="s">
        <v>47</v>
      </c>
      <c r="S29" s="61" t="s">
        <v>47</v>
      </c>
      <c r="T29" s="61" t="s">
        <v>47</v>
      </c>
      <c r="U29" s="61" t="s">
        <v>47</v>
      </c>
      <c r="V29" s="61" t="s">
        <v>47</v>
      </c>
      <c r="W29" s="61" t="s">
        <v>47</v>
      </c>
      <c r="X29" s="61" t="s">
        <v>47</v>
      </c>
      <c r="Y29" s="61" t="s">
        <v>47</v>
      </c>
      <c r="Z29" s="61" t="s">
        <v>47</v>
      </c>
    </row>
    <row r="30" s="56" customFormat="1" ht="47.25" spans="1:26">
      <c r="A30" s="67"/>
      <c r="B30" s="74"/>
      <c r="C30" s="71" t="s">
        <v>44</v>
      </c>
      <c r="D30" s="72" t="s">
        <v>83</v>
      </c>
      <c r="E30" s="72" t="s">
        <v>84</v>
      </c>
      <c r="F30" s="61" t="s">
        <v>47</v>
      </c>
      <c r="G30" s="61" t="s">
        <v>47</v>
      </c>
      <c r="H30" s="61" t="s">
        <v>47</v>
      </c>
      <c r="I30" s="61" t="s">
        <v>47</v>
      </c>
      <c r="J30" s="61" t="s">
        <v>47</v>
      </c>
      <c r="K30" s="61" t="s">
        <v>47</v>
      </c>
      <c r="L30" s="61" t="s">
        <v>47</v>
      </c>
      <c r="M30" s="61" t="s">
        <v>47</v>
      </c>
      <c r="N30" s="61" t="s">
        <v>47</v>
      </c>
      <c r="O30" s="61" t="s">
        <v>47</v>
      </c>
      <c r="P30" s="61" t="s">
        <v>47</v>
      </c>
      <c r="Q30" s="61" t="s">
        <v>47</v>
      </c>
      <c r="R30" s="61" t="s">
        <v>47</v>
      </c>
      <c r="S30" s="61" t="s">
        <v>47</v>
      </c>
      <c r="T30" s="61" t="s">
        <v>47</v>
      </c>
      <c r="U30" s="61" t="s">
        <v>47</v>
      </c>
      <c r="V30" s="61" t="s">
        <v>47</v>
      </c>
      <c r="W30" s="61" t="s">
        <v>47</v>
      </c>
      <c r="X30" s="61" t="s">
        <v>47</v>
      </c>
      <c r="Y30" s="61" t="s">
        <v>47</v>
      </c>
      <c r="Z30" s="61" t="s">
        <v>47</v>
      </c>
    </row>
    <row r="31" s="56" customFormat="1" ht="36" spans="1:26">
      <c r="A31" s="67"/>
      <c r="B31" s="74"/>
      <c r="C31" s="71" t="s">
        <v>39</v>
      </c>
      <c r="D31" s="72" t="s">
        <v>85</v>
      </c>
      <c r="E31" s="72" t="s">
        <v>86</v>
      </c>
      <c r="F31" s="61" t="s">
        <v>43</v>
      </c>
      <c r="G31" s="61" t="s">
        <v>43</v>
      </c>
      <c r="H31" s="61" t="s">
        <v>43</v>
      </c>
      <c r="I31" s="61" t="s">
        <v>43</v>
      </c>
      <c r="J31" s="61" t="s">
        <v>43</v>
      </c>
      <c r="K31" s="61" t="s">
        <v>43</v>
      </c>
      <c r="L31" s="61" t="s">
        <v>43</v>
      </c>
      <c r="M31" s="61" t="s">
        <v>43</v>
      </c>
      <c r="N31" s="61" t="s">
        <v>43</v>
      </c>
      <c r="O31" s="61" t="s">
        <v>43</v>
      </c>
      <c r="P31" s="61" t="s">
        <v>43</v>
      </c>
      <c r="Q31" s="61" t="s">
        <v>43</v>
      </c>
      <c r="R31" s="61" t="s">
        <v>43</v>
      </c>
      <c r="S31" s="61" t="s">
        <v>43</v>
      </c>
      <c r="T31" s="61" t="s">
        <v>43</v>
      </c>
      <c r="U31" s="61" t="s">
        <v>43</v>
      </c>
      <c r="V31" s="61" t="s">
        <v>43</v>
      </c>
      <c r="W31" s="61" t="s">
        <v>43</v>
      </c>
      <c r="X31" s="61" t="s">
        <v>43</v>
      </c>
      <c r="Y31" s="61" t="s">
        <v>43</v>
      </c>
      <c r="Z31" s="61" t="s">
        <v>43</v>
      </c>
    </row>
    <row r="32" s="56" customFormat="1" ht="58.5" spans="1:26">
      <c r="A32" s="67"/>
      <c r="B32" s="74"/>
      <c r="C32" s="71" t="s">
        <v>39</v>
      </c>
      <c r="D32" s="72" t="s">
        <v>87</v>
      </c>
      <c r="E32" s="72" t="s">
        <v>88</v>
      </c>
      <c r="F32" s="61" t="s">
        <v>89</v>
      </c>
      <c r="G32" s="61" t="s">
        <v>89</v>
      </c>
      <c r="H32" s="61" t="s">
        <v>89</v>
      </c>
      <c r="I32" s="61" t="s">
        <v>89</v>
      </c>
      <c r="J32" s="61" t="s">
        <v>89</v>
      </c>
      <c r="K32" s="61" t="s">
        <v>89</v>
      </c>
      <c r="L32" s="61" t="s">
        <v>89</v>
      </c>
      <c r="M32" s="61" t="s">
        <v>89</v>
      </c>
      <c r="N32" s="61" t="s">
        <v>89</v>
      </c>
      <c r="O32" s="61" t="s">
        <v>89</v>
      </c>
      <c r="P32" s="61" t="s">
        <v>89</v>
      </c>
      <c r="Q32" s="61" t="s">
        <v>89</v>
      </c>
      <c r="R32" s="61" t="s">
        <v>89</v>
      </c>
      <c r="S32" s="61" t="s">
        <v>89</v>
      </c>
      <c r="T32" s="61" t="s">
        <v>89</v>
      </c>
      <c r="U32" s="61" t="s">
        <v>89</v>
      </c>
      <c r="V32" s="61" t="s">
        <v>89</v>
      </c>
      <c r="W32" s="61" t="s">
        <v>89</v>
      </c>
      <c r="X32" s="61" t="s">
        <v>89</v>
      </c>
      <c r="Y32" s="61" t="s">
        <v>89</v>
      </c>
      <c r="Z32" s="61" t="s">
        <v>89</v>
      </c>
    </row>
    <row r="33" s="56" customFormat="1" ht="36" spans="1:26">
      <c r="A33" s="67"/>
      <c r="B33" s="74"/>
      <c r="C33" s="71" t="s">
        <v>39</v>
      </c>
      <c r="D33" s="72" t="s">
        <v>90</v>
      </c>
      <c r="E33" s="72" t="s">
        <v>91</v>
      </c>
      <c r="F33" s="61" t="s">
        <v>59</v>
      </c>
      <c r="G33" s="61" t="s">
        <v>59</v>
      </c>
      <c r="H33" s="61" t="s">
        <v>59</v>
      </c>
      <c r="I33" s="61" t="s">
        <v>59</v>
      </c>
      <c r="J33" s="61" t="s">
        <v>59</v>
      </c>
      <c r="K33" s="61" t="s">
        <v>59</v>
      </c>
      <c r="L33" s="61" t="s">
        <v>59</v>
      </c>
      <c r="M33" s="61" t="s">
        <v>59</v>
      </c>
      <c r="N33" s="61" t="s">
        <v>59</v>
      </c>
      <c r="O33" s="61" t="s">
        <v>59</v>
      </c>
      <c r="P33" s="61" t="s">
        <v>59</v>
      </c>
      <c r="Q33" s="61" t="s">
        <v>59</v>
      </c>
      <c r="R33" s="61" t="s">
        <v>59</v>
      </c>
      <c r="S33" s="61" t="s">
        <v>59</v>
      </c>
      <c r="T33" s="61" t="s">
        <v>59</v>
      </c>
      <c r="U33" s="61" t="s">
        <v>59</v>
      </c>
      <c r="V33" s="61" t="s">
        <v>59</v>
      </c>
      <c r="W33" s="61" t="s">
        <v>59</v>
      </c>
      <c r="X33" s="61" t="s">
        <v>59</v>
      </c>
      <c r="Y33" s="61" t="s">
        <v>59</v>
      </c>
      <c r="Z33" s="61" t="s">
        <v>59</v>
      </c>
    </row>
    <row r="34" s="56" customFormat="1" ht="23.25" spans="1:26">
      <c r="A34" s="67"/>
      <c r="B34" s="74"/>
      <c r="C34" s="71" t="s">
        <v>39</v>
      </c>
      <c r="D34" s="72" t="s">
        <v>92</v>
      </c>
      <c r="E34" s="72" t="s">
        <v>71</v>
      </c>
      <c r="F34" s="69">
        <v>148060</v>
      </c>
      <c r="G34" s="69">
        <v>9852</v>
      </c>
      <c r="H34" s="69">
        <v>10034</v>
      </c>
      <c r="I34" s="69">
        <v>6771</v>
      </c>
      <c r="J34" s="69">
        <v>5497</v>
      </c>
      <c r="K34" s="69">
        <v>7278</v>
      </c>
      <c r="L34" s="69">
        <v>7483</v>
      </c>
      <c r="M34" s="69">
        <v>3602</v>
      </c>
      <c r="N34" s="69">
        <v>6670</v>
      </c>
      <c r="O34" s="69">
        <v>10754</v>
      </c>
      <c r="P34" s="69">
        <v>4157</v>
      </c>
      <c r="Q34" s="69">
        <v>4504</v>
      </c>
      <c r="R34" s="69">
        <v>8524</v>
      </c>
      <c r="S34" s="69">
        <v>10119</v>
      </c>
      <c r="T34" s="69">
        <v>10277</v>
      </c>
      <c r="U34" s="69">
        <v>10681</v>
      </c>
      <c r="V34" s="69">
        <v>5980</v>
      </c>
      <c r="W34" s="69">
        <v>10552</v>
      </c>
      <c r="X34" s="69">
        <v>9822</v>
      </c>
      <c r="Y34" s="69">
        <v>3737</v>
      </c>
      <c r="Z34" s="69">
        <v>1766</v>
      </c>
    </row>
    <row r="35" s="56" customFormat="1" ht="47.25" spans="1:26">
      <c r="A35" s="67"/>
      <c r="B35" s="74"/>
      <c r="C35" s="75"/>
      <c r="D35" s="76"/>
      <c r="E35" s="72" t="s">
        <v>93</v>
      </c>
      <c r="F35" s="61" t="s">
        <v>94</v>
      </c>
      <c r="G35" s="61" t="s">
        <v>94</v>
      </c>
      <c r="H35" s="61" t="s">
        <v>94</v>
      </c>
      <c r="I35" s="61" t="s">
        <v>94</v>
      </c>
      <c r="J35" s="61" t="s">
        <v>94</v>
      </c>
      <c r="K35" s="61" t="s">
        <v>94</v>
      </c>
      <c r="L35" s="61" t="s">
        <v>94</v>
      </c>
      <c r="M35" s="61" t="s">
        <v>94</v>
      </c>
      <c r="N35" s="61" t="s">
        <v>94</v>
      </c>
      <c r="O35" s="61" t="s">
        <v>94</v>
      </c>
      <c r="P35" s="61" t="s">
        <v>94</v>
      </c>
      <c r="Q35" s="61" t="s">
        <v>94</v>
      </c>
      <c r="R35" s="61" t="s">
        <v>94</v>
      </c>
      <c r="S35" s="61" t="s">
        <v>94</v>
      </c>
      <c r="T35" s="61" t="s">
        <v>94</v>
      </c>
      <c r="U35" s="61" t="s">
        <v>94</v>
      </c>
      <c r="V35" s="61" t="s">
        <v>94</v>
      </c>
      <c r="W35" s="61" t="s">
        <v>94</v>
      </c>
      <c r="X35" s="61" t="s">
        <v>94</v>
      </c>
      <c r="Y35" s="61" t="s">
        <v>94</v>
      </c>
      <c r="Z35" s="61" t="s">
        <v>94</v>
      </c>
    </row>
    <row r="36" s="56" customFormat="1" ht="58.5" spans="1:26">
      <c r="A36" s="67"/>
      <c r="B36" s="74"/>
      <c r="C36" s="71" t="s">
        <v>44</v>
      </c>
      <c r="D36" s="72" t="s">
        <v>95</v>
      </c>
      <c r="E36" s="72" t="s">
        <v>96</v>
      </c>
      <c r="F36" s="61" t="s">
        <v>97</v>
      </c>
      <c r="G36" s="61" t="s">
        <v>97</v>
      </c>
      <c r="H36" s="61" t="s">
        <v>97</v>
      </c>
      <c r="I36" s="61" t="s">
        <v>97</v>
      </c>
      <c r="J36" s="61" t="s">
        <v>97</v>
      </c>
      <c r="K36" s="61" t="s">
        <v>97</v>
      </c>
      <c r="L36" s="61" t="s">
        <v>97</v>
      </c>
      <c r="M36" s="61" t="s">
        <v>97</v>
      </c>
      <c r="N36" s="61" t="s">
        <v>97</v>
      </c>
      <c r="O36" s="61" t="s">
        <v>97</v>
      </c>
      <c r="P36" s="61" t="s">
        <v>97</v>
      </c>
      <c r="Q36" s="61" t="s">
        <v>97</v>
      </c>
      <c r="R36" s="61" t="s">
        <v>97</v>
      </c>
      <c r="S36" s="61" t="s">
        <v>97</v>
      </c>
      <c r="T36" s="61" t="s">
        <v>97</v>
      </c>
      <c r="U36" s="61" t="s">
        <v>97</v>
      </c>
      <c r="V36" s="61" t="s">
        <v>97</v>
      </c>
      <c r="W36" s="61" t="s">
        <v>97</v>
      </c>
      <c r="X36" s="61" t="s">
        <v>97</v>
      </c>
      <c r="Y36" s="61" t="s">
        <v>97</v>
      </c>
      <c r="Z36" s="61" t="s">
        <v>97</v>
      </c>
    </row>
    <row r="37" s="56" customFormat="1" ht="58.5" spans="1:26">
      <c r="A37" s="67"/>
      <c r="B37" s="74"/>
      <c r="C37" s="71" t="s">
        <v>44</v>
      </c>
      <c r="D37" s="72" t="s">
        <v>98</v>
      </c>
      <c r="E37" s="72" t="s">
        <v>99</v>
      </c>
      <c r="F37" s="61" t="s">
        <v>43</v>
      </c>
      <c r="G37" s="61" t="s">
        <v>43</v>
      </c>
      <c r="H37" s="61" t="s">
        <v>43</v>
      </c>
      <c r="I37" s="61" t="s">
        <v>43</v>
      </c>
      <c r="J37" s="61" t="s">
        <v>43</v>
      </c>
      <c r="K37" s="61" t="s">
        <v>43</v>
      </c>
      <c r="L37" s="61" t="s">
        <v>43</v>
      </c>
      <c r="M37" s="61" t="s">
        <v>43</v>
      </c>
      <c r="N37" s="61" t="s">
        <v>43</v>
      </c>
      <c r="O37" s="61" t="s">
        <v>43</v>
      </c>
      <c r="P37" s="61" t="s">
        <v>43</v>
      </c>
      <c r="Q37" s="61" t="s">
        <v>43</v>
      </c>
      <c r="R37" s="61" t="s">
        <v>43</v>
      </c>
      <c r="S37" s="61" t="s">
        <v>43</v>
      </c>
      <c r="T37" s="61" t="s">
        <v>43</v>
      </c>
      <c r="U37" s="61" t="s">
        <v>43</v>
      </c>
      <c r="V37" s="61" t="s">
        <v>43</v>
      </c>
      <c r="W37" s="61" t="s">
        <v>43</v>
      </c>
      <c r="X37" s="61" t="s">
        <v>43</v>
      </c>
      <c r="Y37" s="61" t="s">
        <v>43</v>
      </c>
      <c r="Z37" s="61" t="s">
        <v>43</v>
      </c>
    </row>
    <row r="38" s="56" customFormat="1" ht="36" spans="1:26">
      <c r="A38" s="67"/>
      <c r="B38" s="80" t="s">
        <v>100</v>
      </c>
      <c r="C38" s="71" t="s">
        <v>101</v>
      </c>
      <c r="D38" s="72" t="s">
        <v>102</v>
      </c>
      <c r="E38" s="72" t="s">
        <v>103</v>
      </c>
      <c r="F38" s="61" t="s">
        <v>104</v>
      </c>
      <c r="G38" s="61" t="s">
        <v>104</v>
      </c>
      <c r="H38" s="61" t="s">
        <v>104</v>
      </c>
      <c r="I38" s="61" t="s">
        <v>104</v>
      </c>
      <c r="J38" s="61" t="s">
        <v>104</v>
      </c>
      <c r="K38" s="61" t="s">
        <v>104</v>
      </c>
      <c r="L38" s="61" t="s">
        <v>104</v>
      </c>
      <c r="M38" s="61" t="s">
        <v>104</v>
      </c>
      <c r="N38" s="61" t="s">
        <v>104</v>
      </c>
      <c r="O38" s="61" t="s">
        <v>104</v>
      </c>
      <c r="P38" s="61" t="s">
        <v>104</v>
      </c>
      <c r="Q38" s="61" t="s">
        <v>104</v>
      </c>
      <c r="R38" s="61" t="s">
        <v>104</v>
      </c>
      <c r="S38" s="61" t="s">
        <v>104</v>
      </c>
      <c r="T38" s="61" t="s">
        <v>104</v>
      </c>
      <c r="U38" s="61" t="s">
        <v>104</v>
      </c>
      <c r="V38" s="61" t="s">
        <v>104</v>
      </c>
      <c r="W38" s="61" t="s">
        <v>104</v>
      </c>
      <c r="X38" s="61" t="s">
        <v>104</v>
      </c>
      <c r="Y38" s="61" t="s">
        <v>104</v>
      </c>
      <c r="Z38" s="61" t="s">
        <v>104</v>
      </c>
    </row>
    <row r="39" s="56" customFormat="1" ht="48" spans="1:26">
      <c r="A39" s="67"/>
      <c r="B39" s="81"/>
      <c r="C39" s="71" t="s">
        <v>101</v>
      </c>
      <c r="D39" s="76" t="s">
        <v>105</v>
      </c>
      <c r="E39" s="76" t="s">
        <v>106</v>
      </c>
      <c r="F39" s="61" t="s">
        <v>104</v>
      </c>
      <c r="G39" s="61" t="s">
        <v>104</v>
      </c>
      <c r="H39" s="61" t="s">
        <v>104</v>
      </c>
      <c r="I39" s="61" t="s">
        <v>104</v>
      </c>
      <c r="J39" s="61" t="s">
        <v>104</v>
      </c>
      <c r="K39" s="61" t="s">
        <v>104</v>
      </c>
      <c r="L39" s="61" t="s">
        <v>104</v>
      </c>
      <c r="M39" s="61" t="s">
        <v>104</v>
      </c>
      <c r="N39" s="61" t="s">
        <v>104</v>
      </c>
      <c r="O39" s="61" t="s">
        <v>104</v>
      </c>
      <c r="P39" s="61" t="s">
        <v>104</v>
      </c>
      <c r="Q39" s="61" t="s">
        <v>104</v>
      </c>
      <c r="R39" s="61" t="s">
        <v>104</v>
      </c>
      <c r="S39" s="61" t="s">
        <v>104</v>
      </c>
      <c r="T39" s="61" t="s">
        <v>104</v>
      </c>
      <c r="U39" s="61" t="s">
        <v>104</v>
      </c>
      <c r="V39" s="61" t="s">
        <v>104</v>
      </c>
      <c r="W39" s="61" t="s">
        <v>104</v>
      </c>
      <c r="X39" s="61" t="s">
        <v>104</v>
      </c>
      <c r="Y39" s="61" t="s">
        <v>104</v>
      </c>
      <c r="Z39" s="61" t="s">
        <v>104</v>
      </c>
    </row>
    <row r="40" s="56" customFormat="1" ht="33.75" spans="1:26">
      <c r="A40" s="67"/>
      <c r="B40" s="80" t="s">
        <v>107</v>
      </c>
      <c r="C40" s="71" t="s">
        <v>108</v>
      </c>
      <c r="D40" s="72" t="s">
        <v>109</v>
      </c>
      <c r="E40" s="72" t="s">
        <v>110</v>
      </c>
      <c r="F40" s="61" t="s">
        <v>89</v>
      </c>
      <c r="G40" s="61" t="s">
        <v>89</v>
      </c>
      <c r="H40" s="61" t="s">
        <v>89</v>
      </c>
      <c r="I40" s="61" t="s">
        <v>89</v>
      </c>
      <c r="J40" s="61" t="s">
        <v>89</v>
      </c>
      <c r="K40" s="61" t="s">
        <v>89</v>
      </c>
      <c r="L40" s="61" t="s">
        <v>89</v>
      </c>
      <c r="M40" s="61" t="s">
        <v>89</v>
      </c>
      <c r="N40" s="61" t="s">
        <v>89</v>
      </c>
      <c r="O40" s="61" t="s">
        <v>89</v>
      </c>
      <c r="P40" s="61" t="s">
        <v>89</v>
      </c>
      <c r="Q40" s="61" t="s">
        <v>89</v>
      </c>
      <c r="R40" s="61" t="s">
        <v>89</v>
      </c>
      <c r="S40" s="61" t="s">
        <v>89</v>
      </c>
      <c r="T40" s="61" t="s">
        <v>89</v>
      </c>
      <c r="U40" s="61" t="s">
        <v>89</v>
      </c>
      <c r="V40" s="61" t="s">
        <v>89</v>
      </c>
      <c r="W40" s="61" t="s">
        <v>89</v>
      </c>
      <c r="X40" s="61" t="s">
        <v>89</v>
      </c>
      <c r="Y40" s="61" t="s">
        <v>89</v>
      </c>
      <c r="Z40" s="61" t="s">
        <v>89</v>
      </c>
    </row>
    <row r="41" s="56" customFormat="1" ht="33.75" spans="1:26">
      <c r="A41" s="67"/>
      <c r="B41" s="81"/>
      <c r="C41" s="71" t="s">
        <v>108</v>
      </c>
      <c r="D41" s="72" t="s">
        <v>108</v>
      </c>
      <c r="E41" s="72" t="s">
        <v>111</v>
      </c>
      <c r="F41" s="61" t="s">
        <v>59</v>
      </c>
      <c r="G41" s="61" t="s">
        <v>59</v>
      </c>
      <c r="H41" s="61" t="s">
        <v>59</v>
      </c>
      <c r="I41" s="61" t="s">
        <v>59</v>
      </c>
      <c r="J41" s="61" t="s">
        <v>59</v>
      </c>
      <c r="K41" s="61" t="s">
        <v>59</v>
      </c>
      <c r="L41" s="61" t="s">
        <v>59</v>
      </c>
      <c r="M41" s="61" t="s">
        <v>59</v>
      </c>
      <c r="N41" s="61" t="s">
        <v>59</v>
      </c>
      <c r="O41" s="61" t="s">
        <v>59</v>
      </c>
      <c r="P41" s="61" t="s">
        <v>59</v>
      </c>
      <c r="Q41" s="61" t="s">
        <v>59</v>
      </c>
      <c r="R41" s="61" t="s">
        <v>59</v>
      </c>
      <c r="S41" s="61" t="s">
        <v>59</v>
      </c>
      <c r="T41" s="61" t="s">
        <v>59</v>
      </c>
      <c r="U41" s="61" t="s">
        <v>59</v>
      </c>
      <c r="V41" s="61" t="s">
        <v>59</v>
      </c>
      <c r="W41" s="61" t="s">
        <v>59</v>
      </c>
      <c r="X41" s="61" t="s">
        <v>59</v>
      </c>
      <c r="Y41" s="61" t="s">
        <v>59</v>
      </c>
      <c r="Z41" s="61" t="s">
        <v>59</v>
      </c>
    </row>
    <row r="42" ht="17" customHeight="1" spans="1:2">
      <c r="A42" s="1" t="s">
        <v>112</v>
      </c>
      <c r="B42" s="1" t="s">
        <v>113</v>
      </c>
    </row>
    <row r="43" ht="17" customHeight="1"/>
  </sheetData>
  <mergeCells count="44">
    <mergeCell ref="A1:B1"/>
    <mergeCell ref="A2:X2"/>
    <mergeCell ref="A3:P3"/>
    <mergeCell ref="V3:X3"/>
    <mergeCell ref="G4:Z4"/>
    <mergeCell ref="A6:D6"/>
    <mergeCell ref="E6:F6"/>
    <mergeCell ref="A7:D7"/>
    <mergeCell ref="E7:Z7"/>
    <mergeCell ref="B8:D8"/>
    <mergeCell ref="A8:A41"/>
    <mergeCell ref="B10:B37"/>
    <mergeCell ref="B38:B39"/>
    <mergeCell ref="B40:B41"/>
    <mergeCell ref="C10:C11"/>
    <mergeCell ref="C23:C24"/>
    <mergeCell ref="C34:C35"/>
    <mergeCell ref="D10:D11"/>
    <mergeCell ref="D23:D24"/>
    <mergeCell ref="D34:D35"/>
    <mergeCell ref="E8:E9"/>
    <mergeCell ref="F8:F9"/>
    <mergeCell ref="G8:G9"/>
    <mergeCell ref="H8:H9"/>
    <mergeCell ref="I8:I9"/>
    <mergeCell ref="J8:J9"/>
    <mergeCell ref="K8:K9"/>
    <mergeCell ref="L8:L9"/>
    <mergeCell ref="M8:M9"/>
    <mergeCell ref="N8:N9"/>
    <mergeCell ref="O8:O9"/>
    <mergeCell ref="P8:P9"/>
    <mergeCell ref="Q8:Q9"/>
    <mergeCell ref="R8:R9"/>
    <mergeCell ref="S8:S9"/>
    <mergeCell ref="T8:T9"/>
    <mergeCell ref="U8:U9"/>
    <mergeCell ref="V8:V9"/>
    <mergeCell ref="W8:W9"/>
    <mergeCell ref="X8:X9"/>
    <mergeCell ref="Y8:Y9"/>
    <mergeCell ref="Z8:Z9"/>
    <mergeCell ref="A4:D5"/>
    <mergeCell ref="E4:F5"/>
  </mergeCells>
  <printOptions horizontalCentered="1"/>
  <pageMargins left="0.357638888888889" right="0.298611111111111" top="0.550694444444444" bottom="0.401388888888889" header="0.16875" footer="0.188888888888889"/>
  <pageSetup paperSize="9" scale="66" fitToHeight="0" orientation="landscape" horizontalDpi="600" vertic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"/>
  <sheetViews>
    <sheetView zoomScale="90" zoomScaleNormal="90" workbookViewId="0">
      <selection activeCell="A2" sqref="A2:G2"/>
    </sheetView>
  </sheetViews>
  <sheetFormatPr defaultColWidth="10" defaultRowHeight="15" outlineLevelCol="6"/>
  <cols>
    <col min="1" max="1" width="5.675" style="23" customWidth="1"/>
    <col min="2" max="2" width="6.10833333333333" style="23" customWidth="1"/>
    <col min="3" max="3" width="5.975" style="23" customWidth="1"/>
    <col min="4" max="4" width="11.4833333333333" style="23" customWidth="1"/>
    <col min="5" max="5" width="15.1833333333333" style="23" customWidth="1"/>
    <col min="6" max="6" width="26.775" style="23" customWidth="1"/>
    <col min="7" max="10" width="29.025" style="23" customWidth="1"/>
    <col min="11" max="240" width="10" style="23"/>
    <col min="241" max="16384" width="10" style="24"/>
  </cols>
  <sheetData>
    <row r="1" ht="20" customHeight="1" spans="1:1">
      <c r="A1" s="25" t="s">
        <v>114</v>
      </c>
    </row>
    <row r="2" s="23" customFormat="1" ht="28" customHeight="1" spans="1:7">
      <c r="A2" s="26" t="s">
        <v>115</v>
      </c>
      <c r="B2" s="26"/>
      <c r="C2" s="26"/>
      <c r="D2" s="26"/>
      <c r="E2" s="26"/>
      <c r="F2" s="26"/>
      <c r="G2" s="26"/>
    </row>
    <row r="3" s="23" customFormat="1" ht="28" customHeight="1" spans="1:7">
      <c r="A3" s="27" t="s">
        <v>116</v>
      </c>
      <c r="B3" s="27"/>
      <c r="C3" s="27"/>
      <c r="D3" s="27"/>
      <c r="E3" s="27"/>
      <c r="F3" s="28" t="s">
        <v>117</v>
      </c>
      <c r="G3" s="28" t="s">
        <v>118</v>
      </c>
    </row>
    <row r="4" s="23" customFormat="1" ht="27" customHeight="1" spans="1:7">
      <c r="A4" s="29" t="s">
        <v>119</v>
      </c>
      <c r="B4" s="29"/>
      <c r="C4" s="29"/>
      <c r="D4" s="29"/>
      <c r="E4" s="29"/>
      <c r="F4" s="30" t="s">
        <v>120</v>
      </c>
      <c r="G4" s="30" t="s">
        <v>120</v>
      </c>
    </row>
    <row r="5" s="23" customFormat="1" ht="31" customHeight="1" spans="1:7">
      <c r="A5" s="29" t="s">
        <v>27</v>
      </c>
      <c r="B5" s="31"/>
      <c r="C5" s="31"/>
      <c r="D5" s="31"/>
      <c r="E5" s="32">
        <f>SUM(F5:G5)</f>
        <v>13.7</v>
      </c>
      <c r="F5" s="33">
        <v>12</v>
      </c>
      <c r="G5" s="33">
        <v>1.7</v>
      </c>
    </row>
    <row r="6" s="23" customFormat="1" ht="127" customHeight="1" spans="1:7">
      <c r="A6" s="29" t="s">
        <v>28</v>
      </c>
      <c r="B6" s="31"/>
      <c r="C6" s="31"/>
      <c r="D6" s="34"/>
      <c r="E6" s="35"/>
      <c r="F6" s="36" t="s">
        <v>121</v>
      </c>
      <c r="G6" s="36" t="s">
        <v>122</v>
      </c>
    </row>
    <row r="7" s="23" customFormat="1" ht="19" customHeight="1" spans="1:7">
      <c r="A7" s="37" t="s">
        <v>30</v>
      </c>
      <c r="B7" s="29" t="s">
        <v>31</v>
      </c>
      <c r="C7" s="31"/>
      <c r="D7" s="34"/>
      <c r="E7" s="29" t="s">
        <v>32</v>
      </c>
      <c r="F7" s="38" t="s">
        <v>34</v>
      </c>
      <c r="G7" s="38" t="s">
        <v>34</v>
      </c>
    </row>
    <row r="8" s="23" customFormat="1" ht="36" customHeight="1" spans="1:7">
      <c r="A8" s="39"/>
      <c r="B8" s="29" t="s">
        <v>35</v>
      </c>
      <c r="C8" s="29" t="s">
        <v>36</v>
      </c>
      <c r="D8" s="29" t="s">
        <v>37</v>
      </c>
      <c r="E8" s="31"/>
      <c r="F8" s="40"/>
      <c r="G8" s="40"/>
    </row>
    <row r="9" s="23" customFormat="1" ht="32" customHeight="1" spans="1:7">
      <c r="A9" s="39"/>
      <c r="B9" s="41" t="s">
        <v>38</v>
      </c>
      <c r="C9" s="41" t="s">
        <v>39</v>
      </c>
      <c r="D9" s="42" t="s">
        <v>123</v>
      </c>
      <c r="E9" s="43"/>
      <c r="F9" s="44" t="s">
        <v>124</v>
      </c>
      <c r="G9" s="45">
        <v>0</v>
      </c>
    </row>
    <row r="10" s="23" customFormat="1" ht="34" customHeight="1" spans="1:7">
      <c r="A10" s="39"/>
      <c r="B10" s="41"/>
      <c r="C10" s="41"/>
      <c r="D10" s="42" t="s">
        <v>125</v>
      </c>
      <c r="E10" s="43"/>
      <c r="F10" s="46" t="s">
        <v>97</v>
      </c>
      <c r="G10" s="45">
        <v>0</v>
      </c>
    </row>
    <row r="11" s="23" customFormat="1" ht="46" customHeight="1" spans="1:7">
      <c r="A11" s="39"/>
      <c r="B11" s="41"/>
      <c r="C11" s="41"/>
      <c r="D11" s="35" t="s">
        <v>126</v>
      </c>
      <c r="E11" s="43"/>
      <c r="F11" s="45">
        <v>0</v>
      </c>
      <c r="G11" s="47">
        <v>1</v>
      </c>
    </row>
    <row r="12" s="23" customFormat="1" ht="32" customHeight="1" spans="1:7">
      <c r="A12" s="39"/>
      <c r="B12" s="48" t="s">
        <v>100</v>
      </c>
      <c r="C12" s="48" t="s">
        <v>101</v>
      </c>
      <c r="D12" s="49" t="s">
        <v>127</v>
      </c>
      <c r="E12" s="50"/>
      <c r="F12" s="49" t="s">
        <v>97</v>
      </c>
      <c r="G12" s="45">
        <v>0</v>
      </c>
    </row>
    <row r="13" ht="24" spans="1:7">
      <c r="A13" s="39"/>
      <c r="B13" s="51"/>
      <c r="C13" s="51"/>
      <c r="D13" s="49" t="s">
        <v>128</v>
      </c>
      <c r="E13" s="50"/>
      <c r="F13" s="52" t="s">
        <v>43</v>
      </c>
      <c r="G13" s="45">
        <v>0</v>
      </c>
    </row>
    <row r="14" ht="27" customHeight="1" spans="1:7">
      <c r="A14" s="39"/>
      <c r="B14" s="51"/>
      <c r="C14" s="51"/>
      <c r="D14" s="49" t="s">
        <v>129</v>
      </c>
      <c r="E14" s="50"/>
      <c r="F14" s="49" t="s">
        <v>130</v>
      </c>
      <c r="G14" s="45">
        <v>0</v>
      </c>
    </row>
    <row r="15" ht="36" spans="1:7">
      <c r="A15" s="53"/>
      <c r="B15" s="54"/>
      <c r="C15" s="54"/>
      <c r="D15" s="41" t="s">
        <v>131</v>
      </c>
      <c r="E15" s="50"/>
      <c r="F15" s="45">
        <v>0</v>
      </c>
      <c r="G15" s="47">
        <v>1</v>
      </c>
    </row>
  </sheetData>
  <mergeCells count="14">
    <mergeCell ref="A2:G2"/>
    <mergeCell ref="A3:E3"/>
    <mergeCell ref="A4:E4"/>
    <mergeCell ref="A5:D5"/>
    <mergeCell ref="A6:D6"/>
    <mergeCell ref="B7:D7"/>
    <mergeCell ref="A7:A15"/>
    <mergeCell ref="B9:B11"/>
    <mergeCell ref="B12:B15"/>
    <mergeCell ref="C9:C11"/>
    <mergeCell ref="C12:C15"/>
    <mergeCell ref="E7:E8"/>
    <mergeCell ref="F7:F8"/>
    <mergeCell ref="G7:G8"/>
  </mergeCells>
  <printOptions horizontalCentered="1"/>
  <pageMargins left="0.739583333333333" right="0.739583333333333" top="0.739583333333333" bottom="0.739583333333333" header="0.168055555555556" footer="0.188888888888889"/>
  <pageSetup paperSize="9" scale="97" fitToHeight="0" orientation="portrait" horizontalDpi="600" vertic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3"/>
  <sheetViews>
    <sheetView view="pageLayout" zoomScaleNormal="100" workbookViewId="0">
      <selection activeCell="E11" sqref="E11"/>
    </sheetView>
  </sheetViews>
  <sheetFormatPr defaultColWidth="10" defaultRowHeight="13.5" outlineLevelCol="7"/>
  <cols>
    <col min="1" max="1" width="4.5" style="1" customWidth="1"/>
    <col min="2" max="2" width="6.63333333333333" style="1" customWidth="1"/>
    <col min="3" max="3" width="9.71666666666667" style="1" customWidth="1"/>
    <col min="4" max="4" width="11.05" style="1" customWidth="1"/>
    <col min="5" max="5" width="29.8833333333333" style="1" customWidth="1"/>
    <col min="6" max="6" width="26.8416666666667" style="1" customWidth="1"/>
    <col min="7" max="231" width="10" style="1"/>
  </cols>
  <sheetData>
    <row r="1" s="1" customFormat="1" spans="1:2">
      <c r="A1" s="2" t="s">
        <v>132</v>
      </c>
      <c r="B1" s="2"/>
    </row>
    <row r="2" s="1" customFormat="1" ht="29" customHeight="1" spans="1:6">
      <c r="A2" s="3" t="s">
        <v>115</v>
      </c>
      <c r="B2" s="3"/>
      <c r="C2" s="3"/>
      <c r="D2" s="3"/>
      <c r="E2" s="3"/>
      <c r="F2" s="3"/>
    </row>
    <row r="3" s="1" customFormat="1" ht="15" customHeight="1" spans="1:8">
      <c r="A3" s="4"/>
      <c r="B3" s="4"/>
      <c r="C3" s="4"/>
      <c r="D3" s="4"/>
      <c r="E3" s="4"/>
      <c r="F3" s="5"/>
      <c r="G3" s="5"/>
      <c r="H3" s="5"/>
    </row>
    <row r="4" s="1" customFormat="1" ht="24" customHeight="1" spans="1:6">
      <c r="A4" s="6" t="s">
        <v>116</v>
      </c>
      <c r="B4" s="6"/>
      <c r="C4" s="6"/>
      <c r="D4" s="6"/>
      <c r="E4" s="6"/>
      <c r="F4" s="7" t="s">
        <v>133</v>
      </c>
    </row>
    <row r="5" s="1" customFormat="1" ht="25" customHeight="1" spans="1:6">
      <c r="A5" s="8" t="s">
        <v>119</v>
      </c>
      <c r="B5" s="8"/>
      <c r="C5" s="8"/>
      <c r="D5" s="8"/>
      <c r="E5" s="8"/>
      <c r="F5" s="7" t="s">
        <v>134</v>
      </c>
    </row>
    <row r="6" s="1" customFormat="1" ht="25" customHeight="1" spans="1:6">
      <c r="A6" s="9" t="s">
        <v>27</v>
      </c>
      <c r="B6" s="10"/>
      <c r="C6" s="10"/>
      <c r="D6" s="10"/>
      <c r="E6" s="11"/>
      <c r="F6" s="7">
        <v>75</v>
      </c>
    </row>
    <row r="7" s="1" customFormat="1" ht="55" customHeight="1" spans="1:6">
      <c r="A7" s="7" t="s">
        <v>28</v>
      </c>
      <c r="B7" s="7"/>
      <c r="C7" s="7"/>
      <c r="D7" s="12"/>
      <c r="E7" s="13" t="s">
        <v>135</v>
      </c>
      <c r="F7" s="13"/>
    </row>
    <row r="8" s="1" customFormat="1" ht="24.95" customHeight="1" spans="1:6">
      <c r="A8" s="14" t="s">
        <v>30</v>
      </c>
      <c r="B8" s="7" t="s">
        <v>31</v>
      </c>
      <c r="C8" s="7"/>
      <c r="D8" s="12"/>
      <c r="E8" s="7" t="s">
        <v>32</v>
      </c>
      <c r="F8" s="15" t="s">
        <v>34</v>
      </c>
    </row>
    <row r="9" s="1" customFormat="1" ht="24.95" customHeight="1" spans="1:6">
      <c r="A9" s="14"/>
      <c r="B9" s="7" t="s">
        <v>35</v>
      </c>
      <c r="C9" s="7" t="s">
        <v>36</v>
      </c>
      <c r="D9" s="7" t="s">
        <v>37</v>
      </c>
      <c r="E9" s="7"/>
      <c r="F9" s="15"/>
    </row>
    <row r="10" s="1" customFormat="1" ht="69" customHeight="1" spans="1:6">
      <c r="A10" s="14"/>
      <c r="B10" s="16" t="s">
        <v>38</v>
      </c>
      <c r="C10" s="17" t="s">
        <v>39</v>
      </c>
      <c r="D10" s="18" t="s">
        <v>136</v>
      </c>
      <c r="E10" s="13" t="s">
        <v>137</v>
      </c>
      <c r="F10" s="19">
        <v>1</v>
      </c>
    </row>
    <row r="11" s="1" customFormat="1" ht="63" customHeight="1" spans="1:6">
      <c r="A11" s="14"/>
      <c r="B11" s="20"/>
      <c r="C11" s="17" t="s">
        <v>44</v>
      </c>
      <c r="D11" s="18" t="s">
        <v>138</v>
      </c>
      <c r="E11" s="13" t="s">
        <v>139</v>
      </c>
      <c r="F11" s="21" t="s">
        <v>97</v>
      </c>
    </row>
    <row r="12" s="1" customFormat="1" ht="63" customHeight="1" spans="1:6">
      <c r="A12" s="14"/>
      <c r="B12" s="17" t="s">
        <v>140</v>
      </c>
      <c r="C12" s="17" t="s">
        <v>141</v>
      </c>
      <c r="D12" s="22" t="s">
        <v>142</v>
      </c>
      <c r="E12" s="21" t="s">
        <v>143</v>
      </c>
      <c r="F12" s="21" t="s">
        <v>89</v>
      </c>
    </row>
    <row r="13" s="1" customFormat="1" ht="58" customHeight="1" spans="1:6">
      <c r="A13" s="14"/>
      <c r="B13" s="17" t="s">
        <v>107</v>
      </c>
      <c r="C13" s="17" t="s">
        <v>144</v>
      </c>
      <c r="D13" s="17" t="s">
        <v>108</v>
      </c>
      <c r="E13" s="21" t="s">
        <v>145</v>
      </c>
      <c r="F13" s="21" t="s">
        <v>89</v>
      </c>
    </row>
  </sheetData>
  <mergeCells count="13">
    <mergeCell ref="A1:B1"/>
    <mergeCell ref="A2:F2"/>
    <mergeCell ref="A3:E3"/>
    <mergeCell ref="A4:E4"/>
    <mergeCell ref="A5:E5"/>
    <mergeCell ref="A6:E6"/>
    <mergeCell ref="A7:D7"/>
    <mergeCell ref="E7:F7"/>
    <mergeCell ref="B8:D8"/>
    <mergeCell ref="A8:A13"/>
    <mergeCell ref="B10:B11"/>
    <mergeCell ref="E8:E9"/>
    <mergeCell ref="F8:F9"/>
  </mergeCells>
  <printOptions horizontalCentered="1"/>
  <pageMargins left="0.118055555555556" right="0.118055555555556" top="0.354166666666667" bottom="0.401388888888889" header="0.16875" footer="0.188888888888889"/>
  <pageSetup paperSize="9" fitToHeight="0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附件2-1原12项</vt:lpstr>
      <vt:lpstr>附件2-2地方病、职业病</vt:lpstr>
      <vt:lpstr>附件2-3优化生育政策服务项目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卫健局-肖利娟</dc:creator>
  <cp:lastModifiedBy>admin</cp:lastModifiedBy>
  <dcterms:created xsi:type="dcterms:W3CDTF">2025-07-04T03:08:00Z</dcterms:created>
  <dcterms:modified xsi:type="dcterms:W3CDTF">2025-07-18T07:10:39Z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F720062148224E749802B3FEB42B02D2_11</vt:lpwstr>
  </property>
  <property fmtid="{D5CDD505-2E9C-101B-9397-08002B2CF9AE}" pid="3" name="KSOProductBuildVer">
    <vt:lpwstr>2052-12.8.2.20793</vt:lpwstr>
  </property>
</Properties>
</file>